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N99" i="2"/>
  <c r="EN99" i="6" s="1"/>
  <c r="EN91" i="2"/>
  <c r="EN91" i="6" s="1"/>
  <c r="EN3" i="2"/>
  <c r="EN3" i="6" s="1"/>
  <c r="EP139" i="2"/>
  <c r="EP139" i="6" s="1"/>
  <c r="EP111" i="2"/>
  <c r="EP111" i="6" s="1"/>
  <c r="ER121" i="2"/>
  <c r="ER121" i="6" s="1"/>
  <c r="ER33" i="2"/>
  <c r="ER33" i="6" s="1"/>
  <c r="ER13" i="2"/>
  <c r="ER13" i="6" s="1"/>
  <c r="EN89" i="2"/>
  <c r="EN89" i="6" s="1"/>
  <c r="EP109" i="2"/>
  <c r="EP109" i="6" s="1"/>
  <c r="EP53" i="2"/>
  <c r="EP53" i="6" s="1"/>
  <c r="ER119" i="2"/>
  <c r="ER119" i="6" s="1"/>
  <c r="ER99" i="2"/>
  <c r="ER99" i="6" s="1"/>
  <c r="ER35" i="2"/>
  <c r="ER35" i="6" s="1"/>
  <c r="EN23" i="2"/>
  <c r="EN23" i="6" s="1"/>
  <c r="EN25" i="2"/>
  <c r="EN2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5" i="2"/>
  <c r="EP105" i="6" s="1"/>
  <c r="EP101" i="2"/>
  <c r="EP101" i="6" s="1"/>
  <c r="EP97" i="2"/>
  <c r="EP97" i="6" s="1"/>
  <c r="EP93" i="2"/>
  <c r="EP93" i="6" s="1"/>
  <c r="EP89" i="2"/>
  <c r="EP89" i="6" s="1"/>
  <c r="EP69" i="2"/>
  <c r="EP69" i="6" s="1"/>
  <c r="EP65" i="2"/>
  <c r="EP65" i="6" s="1"/>
  <c r="EP61" i="2"/>
  <c r="EP61" i="6" s="1"/>
  <c r="EP57" i="2"/>
  <c r="EP57"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5" i="2"/>
  <c r="ER115" i="6" s="1"/>
  <c r="ER111" i="2"/>
  <c r="ER111" i="6" s="1"/>
  <c r="ER107" i="2"/>
  <c r="ER107" i="6" s="1"/>
  <c r="ER103" i="2"/>
  <c r="ER103"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1" i="2"/>
  <c r="ER31" i="6" s="1"/>
  <c r="ER27" i="2"/>
  <c r="ER27" i="6" s="1"/>
  <c r="ER23" i="2"/>
  <c r="ER23" i="6" s="1"/>
  <c r="ER19" i="2"/>
  <c r="ER19" i="6" s="1"/>
  <c r="ER15" i="2"/>
  <c r="ER15" i="6" s="1"/>
  <c r="ER11" i="2"/>
  <c r="ER11" i="6" s="1"/>
  <c r="ER7" i="2"/>
  <c r="ER7" i="6" s="1"/>
  <c r="ER3" i="2"/>
  <c r="ER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5" i="2"/>
  <c r="EN95"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19" i="2"/>
  <c r="EN19" i="6" s="1"/>
  <c r="EN15" i="2"/>
  <c r="EN15" i="6" s="1"/>
  <c r="EN11" i="2"/>
  <c r="EN11" i="6" s="1"/>
  <c r="EN7" i="2"/>
  <c r="EN7" i="6" s="1"/>
  <c r="EP155" i="2"/>
  <c r="EP155" i="6" s="1"/>
  <c r="EP151" i="2"/>
  <c r="EP151" i="6" s="1"/>
  <c r="EP147" i="2"/>
  <c r="EP147" i="6" s="1"/>
  <c r="EP143" i="2"/>
  <c r="EP143" i="6" s="1"/>
  <c r="EP135" i="2"/>
  <c r="EP135" i="6" s="1"/>
  <c r="EP131" i="2"/>
  <c r="EP131" i="6" s="1"/>
  <c r="EP127" i="2"/>
  <c r="EP127" i="6" s="1"/>
  <c r="EP123" i="2"/>
  <c r="EP123" i="6" s="1"/>
  <c r="EP119" i="2"/>
  <c r="EP119" i="6" s="1"/>
  <c r="EP115" i="2"/>
  <c r="EP115"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R157" i="2"/>
  <c r="ER157" i="6" s="1"/>
  <c r="ER153" i="2"/>
  <c r="ER153" i="6" s="1"/>
  <c r="ER149" i="2"/>
  <c r="ER149" i="6" s="1"/>
  <c r="ER145" i="2"/>
  <c r="ER145" i="6" s="1"/>
  <c r="ER141" i="2"/>
  <c r="ER141" i="6" s="1"/>
  <c r="ER137" i="2"/>
  <c r="ER137" i="6" s="1"/>
  <c r="ER133" i="2"/>
  <c r="ER133" i="6" s="1"/>
  <c r="ER129" i="2"/>
  <c r="ER129" i="6" s="1"/>
  <c r="ER125" i="2"/>
  <c r="ER125"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29" i="2"/>
  <c r="ER29" i="6" s="1"/>
  <c r="ER25" i="2"/>
  <c r="ER25" i="6" s="1"/>
  <c r="ER21" i="2"/>
  <c r="ER21" i="6" s="1"/>
  <c r="ER17" i="2"/>
  <c r="ER17" i="6" s="1"/>
  <c r="ER9" i="2"/>
  <c r="ER9" i="6" s="1"/>
  <c r="ER5" i="2"/>
  <c r="ER5" i="6" s="1"/>
  <c r="EP3" i="2"/>
  <c r="EP3"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EH137" i="2" l="1"/>
  <c r="EH137" i="6" s="1"/>
  <c r="EH135" i="2"/>
  <c r="EH135" i="6" s="1"/>
  <c r="EH133" i="2"/>
  <c r="EH133" i="6" s="1"/>
  <c r="EH131" i="2"/>
  <c r="EH131" i="6" s="1"/>
  <c r="EH129" i="2"/>
  <c r="EH129" i="6" s="1"/>
  <c r="EH97" i="2"/>
  <c r="EH97" i="6" s="1"/>
  <c r="EH95" i="2"/>
  <c r="EH95" i="6" s="1"/>
  <c r="EH93" i="2"/>
  <c r="EH93" i="6" s="1"/>
  <c r="EH91" i="2"/>
  <c r="EH91" i="6" s="1"/>
  <c r="EH89" i="2"/>
  <c r="EH89" i="6" s="1"/>
  <c r="EH51" i="2"/>
  <c r="EH51" i="6" s="1"/>
  <c r="EH49" i="2"/>
  <c r="EH49" i="6" s="1"/>
  <c r="EH47" i="2"/>
  <c r="EH47" i="6" s="1"/>
  <c r="EH45" i="2"/>
  <c r="EH45" i="6" s="1"/>
  <c r="EH43" i="2"/>
  <c r="EH43" i="6" s="1"/>
  <c r="EH11" i="2"/>
  <c r="EH11" i="6" s="1"/>
  <c r="EH9" i="2"/>
  <c r="EH9" i="6" s="1"/>
  <c r="EH7" i="2"/>
  <c r="EH7" i="6" s="1"/>
  <c r="EH5" i="2"/>
  <c r="EH5" i="6" s="1"/>
  <c r="EH3" i="2"/>
  <c r="EH3" i="6" s="1"/>
  <c r="EH127" i="2"/>
  <c r="EH127" i="6" s="1"/>
  <c r="EH125" i="2"/>
  <c r="EH125" i="6" s="1"/>
  <c r="EH123" i="2"/>
  <c r="EH123" i="6" s="1"/>
  <c r="EH121" i="2"/>
  <c r="EH121" i="6" s="1"/>
  <c r="EH119" i="2"/>
  <c r="EH119" i="6" s="1"/>
  <c r="EH41" i="2"/>
  <c r="EH41" i="6" s="1"/>
  <c r="EH39" i="2"/>
  <c r="EH39" i="6" s="1"/>
  <c r="EH37" i="2"/>
  <c r="EH37" i="6" s="1"/>
  <c r="EH35" i="2"/>
  <c r="EH35" i="6" s="1"/>
  <c r="EH33" i="2"/>
  <c r="EH33" i="6" s="1"/>
  <c r="EH157" i="2"/>
  <c r="EH157" i="6" s="1"/>
  <c r="EH155" i="2"/>
  <c r="EH155" i="6" s="1"/>
  <c r="EH153" i="2"/>
  <c r="EH153" i="6" s="1"/>
  <c r="EH151" i="2"/>
  <c r="EH151" i="6" s="1"/>
  <c r="EH149" i="2"/>
  <c r="EH149" i="6" s="1"/>
  <c r="EH117" i="2"/>
  <c r="EH117" i="6" s="1"/>
  <c r="EH115" i="2"/>
  <c r="EH115" i="6" s="1"/>
  <c r="EH113" i="2"/>
  <c r="EH113" i="6" s="1"/>
  <c r="EH111" i="2"/>
  <c r="EH111" i="6" s="1"/>
  <c r="EH109" i="2"/>
  <c r="EH109" i="6" s="1"/>
  <c r="EH71" i="2"/>
  <c r="EH71" i="6" s="1"/>
  <c r="EH69" i="2"/>
  <c r="EH69" i="6" s="1"/>
  <c r="EH67" i="2"/>
  <c r="EH67" i="6" s="1"/>
  <c r="EH65" i="2"/>
  <c r="EH65" i="6" s="1"/>
  <c r="EH63" i="2"/>
  <c r="EH63" i="6" s="1"/>
  <c r="EH31" i="2"/>
  <c r="EH31" i="6" s="1"/>
  <c r="EH29" i="2"/>
  <c r="EH29" i="6" s="1"/>
  <c r="EH27" i="2"/>
  <c r="EH27" i="6" s="1"/>
  <c r="EH25" i="2"/>
  <c r="EH25" i="6" s="1"/>
  <c r="EH23" i="2"/>
  <c r="EH23" i="6" s="1"/>
  <c r="EH147" i="2"/>
  <c r="EH147" i="6" s="1"/>
  <c r="EH145" i="2"/>
  <c r="EH145" i="6" s="1"/>
  <c r="EH143" i="2"/>
  <c r="EH143" i="6" s="1"/>
  <c r="EH141" i="2"/>
  <c r="EH141" i="6" s="1"/>
  <c r="EH139" i="2"/>
  <c r="EH139" i="6" s="1"/>
  <c r="EH107" i="2"/>
  <c r="EH107" i="6" s="1"/>
  <c r="EH105" i="2"/>
  <c r="EH105" i="6" s="1"/>
  <c r="EH103" i="2"/>
  <c r="EH103" i="6" s="1"/>
  <c r="EH101" i="2"/>
  <c r="EH101" i="6" s="1"/>
  <c r="EH99" i="2"/>
  <c r="EH99" i="6" s="1"/>
  <c r="EH61" i="2"/>
  <c r="EH61" i="6" s="1"/>
  <c r="EH59" i="2"/>
  <c r="EH59" i="6" s="1"/>
  <c r="EH57" i="2"/>
  <c r="EH57" i="6" s="1"/>
  <c r="EH55" i="2"/>
  <c r="EH55" i="6" s="1"/>
  <c r="EH53" i="2"/>
  <c r="EH53" i="6" s="1"/>
  <c r="EH21" i="2"/>
  <c r="EH21" i="6" s="1"/>
  <c r="EH19" i="2"/>
  <c r="EH19" i="6" s="1"/>
  <c r="EH17" i="2"/>
  <c r="EH17" i="6" s="1"/>
  <c r="EH15" i="2"/>
  <c r="EH15" i="6" s="1"/>
  <c r="EH13" i="2"/>
  <c r="EH13" i="6" s="1"/>
  <c r="EJ157" i="2" l="1"/>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5" i="2"/>
  <c r="EJ15" i="6" s="1"/>
  <c r="EJ13" i="2"/>
  <c r="EJ13"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5" i="2"/>
  <c r="EJ5" i="6" s="1"/>
  <c r="EJ3" i="2"/>
  <c r="EJ3" i="6" s="1"/>
  <c r="EJ127" i="2"/>
  <c r="EJ127" i="6" s="1"/>
  <c r="EJ125" i="2"/>
  <c r="EJ125" i="6" s="1"/>
  <c r="EJ123" i="2"/>
  <c r="EJ123" i="6" s="1"/>
  <c r="EJ121" i="2"/>
  <c r="EJ121" i="6" s="1"/>
  <c r="EJ119" i="2"/>
  <c r="EJ119" i="6" s="1"/>
  <c r="EJ41" i="2"/>
  <c r="EJ41" i="6" s="1"/>
  <c r="EJ39" i="2"/>
  <c r="EJ39" i="6" s="1"/>
  <c r="EJ37" i="2"/>
  <c r="EJ37" i="6" s="1"/>
  <c r="EJ35" i="2"/>
  <c r="EJ35" i="6" s="1"/>
  <c r="EJ33" i="2"/>
  <c r="EJ33" i="6" s="1"/>
  <c r="BB11" i="2" l="1"/>
  <c r="BB11" i="6" s="1"/>
  <c r="BD17" i="2"/>
  <c r="BD17" i="6" s="1"/>
  <c r="AZ19" i="2"/>
  <c r="AZ19" i="6" s="1"/>
  <c r="BF23" i="2"/>
  <c r="BF23" i="6" s="1"/>
  <c r="BB25" i="2"/>
  <c r="BB25" i="6" s="1"/>
  <c r="BB29" i="2"/>
  <c r="BB29" i="6" s="1"/>
  <c r="BF31" i="2"/>
  <c r="BF31" i="6" s="1"/>
  <c r="AZ33" i="2"/>
  <c r="AZ33" i="6" s="1"/>
  <c r="BD35" i="2"/>
  <c r="BD35" i="6" s="1"/>
  <c r="AZ37" i="2"/>
  <c r="AZ37" i="6" s="1"/>
  <c r="BD57" i="2"/>
  <c r="BD5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9" i="2"/>
  <c r="BF9" i="6" s="1"/>
  <c r="BD13" i="2"/>
  <c r="BD13" i="6" s="1"/>
  <c r="BF27" i="2"/>
  <c r="BF27" i="6" s="1"/>
  <c r="BB3" i="2"/>
  <c r="BB3" i="6" s="1"/>
  <c r="BF5" i="2"/>
  <c r="BF5" i="6" s="1"/>
  <c r="BB7" i="2"/>
  <c r="BB7" i="6" s="1"/>
  <c r="AZ15" i="2"/>
  <c r="AZ15" i="6" s="1"/>
  <c r="BD21" i="2"/>
  <c r="BD21" i="6" s="1"/>
  <c r="BD39" i="2"/>
  <c r="BD39" i="6" s="1"/>
  <c r="AZ41" i="2"/>
  <c r="AZ41" i="6" s="1"/>
  <c r="BB43" i="2"/>
  <c r="BB43" i="6" s="1"/>
  <c r="BF45" i="2"/>
  <c r="BF45" i="6" s="1"/>
  <c r="BB47" i="2"/>
  <c r="BB47" i="6" s="1"/>
  <c r="BF49" i="2"/>
  <c r="BF49" i="6" s="1"/>
  <c r="BB51" i="2"/>
  <c r="BB51" i="6" s="1"/>
  <c r="BD53" i="2"/>
  <c r="BD53" i="6" s="1"/>
  <c r="AZ55" i="2"/>
  <c r="AZ55" i="6" s="1"/>
  <c r="AZ59" i="2"/>
  <c r="AZ59" i="6" s="1"/>
  <c r="BD61" i="2"/>
  <c r="BD61" i="6" s="1"/>
  <c r="BF63" i="2"/>
  <c r="BF63" i="6" s="1"/>
  <c r="BB65" i="2"/>
  <c r="BB65" i="6" s="1"/>
  <c r="BF67" i="2"/>
  <c r="BF67" i="6" s="1"/>
  <c r="BF151" i="2"/>
  <c r="BF151" i="6" s="1"/>
  <c r="BB153" i="2"/>
  <c r="BB153" i="6" s="1"/>
  <c r="BF155" i="2"/>
  <c r="BF155" i="6" s="1"/>
  <c r="BB157" i="2"/>
  <c r="BB157" i="6" s="1"/>
  <c r="AZ5" i="2"/>
  <c r="AZ5" i="6" s="1"/>
  <c r="BF17" i="2"/>
  <c r="BF17" i="6" s="1"/>
  <c r="BF21" i="2"/>
  <c r="BF21" i="6" s="1"/>
  <c r="AZ27" i="2"/>
  <c r="AZ27" i="6" s="1"/>
  <c r="AZ45" i="2"/>
  <c r="AZ45" i="6" s="1"/>
  <c r="AZ49" i="2"/>
  <c r="AZ49" i="6" s="1"/>
  <c r="BF53" i="2"/>
  <c r="BF53" i="6" s="1"/>
  <c r="AZ89" i="2"/>
  <c r="AZ89" i="6" s="1"/>
  <c r="BD91" i="2"/>
  <c r="BD91" i="6" s="1"/>
  <c r="AZ93" i="2"/>
  <c r="AZ93" i="6" s="1"/>
  <c r="BD95" i="2"/>
  <c r="BD95" i="6" s="1"/>
  <c r="BF105" i="2"/>
  <c r="BF105" i="6" s="1"/>
  <c r="BF119" i="2"/>
  <c r="BF119" i="6" s="1"/>
  <c r="BB125" i="2"/>
  <c r="BB125" i="6" s="1"/>
  <c r="BF127" i="2"/>
  <c r="BF127" i="6" s="1"/>
  <c r="BB147" i="2"/>
  <c r="BB147" i="6" s="1"/>
  <c r="BD149" i="2"/>
  <c r="BD149" i="6" s="1"/>
  <c r="AZ151" i="2"/>
  <c r="AZ151" i="6" s="1"/>
  <c r="BD3" i="2"/>
  <c r="BD3" i="6" s="1"/>
  <c r="AZ9" i="2"/>
  <c r="AZ9" i="6" s="1"/>
  <c r="BB15" i="2"/>
  <c r="BB15" i="6" s="1"/>
  <c r="AZ31" i="2"/>
  <c r="AZ31" i="6" s="1"/>
  <c r="BB33" i="2"/>
  <c r="BB33" i="6" s="1"/>
  <c r="BF35" i="2"/>
  <c r="BF35" i="6" s="1"/>
  <c r="BD51" i="2"/>
  <c r="BD51" i="6" s="1"/>
  <c r="BB59" i="2"/>
  <c r="BB59" i="6" s="1"/>
  <c r="AZ97" i="2"/>
  <c r="AZ97" i="6" s="1"/>
  <c r="BB99" i="2"/>
  <c r="BB99" i="6" s="1"/>
  <c r="BF101" i="2"/>
  <c r="BF101" i="6" s="1"/>
  <c r="BB103" i="2"/>
  <c r="BB103" i="6" s="1"/>
  <c r="BD109" i="2"/>
  <c r="BD109" i="6" s="1"/>
  <c r="BB121" i="2"/>
  <c r="BB121" i="6" s="1"/>
  <c r="AZ137" i="2"/>
  <c r="AZ137" i="6" s="1"/>
  <c r="BB139" i="2"/>
  <c r="BB139" i="6" s="1"/>
  <c r="BB143" i="2"/>
  <c r="BB143"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7" i="2"/>
  <c r="BD7" i="6" s="1"/>
  <c r="BD11" i="2"/>
  <c r="BD11" i="6" s="1"/>
  <c r="BF13" i="2"/>
  <c r="BF13" i="6" s="1"/>
  <c r="BB19" i="2"/>
  <c r="BB19" i="6" s="1"/>
  <c r="AZ23" i="2"/>
  <c r="AZ23" i="6" s="1"/>
  <c r="BD25" i="2"/>
  <c r="BD25" i="6" s="1"/>
  <c r="BD29" i="2"/>
  <c r="BD29" i="6" s="1"/>
  <c r="BB37" i="2"/>
  <c r="BB37" i="6" s="1"/>
  <c r="BF39" i="2"/>
  <c r="BF39" i="6" s="1"/>
  <c r="BB41" i="2"/>
  <c r="BB41" i="6" s="1"/>
  <c r="BD43" i="2"/>
  <c r="BD43" i="6" s="1"/>
  <c r="BD47" i="2"/>
  <c r="BD47" i="6" s="1"/>
  <c r="BB55" i="2"/>
  <c r="BB55" i="6" s="1"/>
  <c r="BF57" i="2"/>
  <c r="BF57" i="6" s="1"/>
  <c r="BF61" i="2"/>
  <c r="BF61" i="6" s="1"/>
  <c r="AZ63" i="2"/>
  <c r="AZ63" i="6" s="1"/>
  <c r="BD65" i="2"/>
  <c r="BD65" i="6" s="1"/>
  <c r="AZ67" i="2"/>
  <c r="AZ67" i="6" s="1"/>
  <c r="BD69" i="2"/>
  <c r="BD69" i="6" s="1"/>
  <c r="AZ71" i="2"/>
  <c r="AZ71" i="6" s="1"/>
  <c r="BB107" i="2"/>
  <c r="BB107" i="6" s="1"/>
  <c r="AZ111" i="2"/>
  <c r="AZ111" i="6" s="1"/>
  <c r="BD113" i="2"/>
  <c r="BD113" i="6" s="1"/>
  <c r="AZ115" i="2"/>
  <c r="AZ115" i="6" s="1"/>
  <c r="BD117" i="2"/>
  <c r="BD117" i="6" s="1"/>
  <c r="BF123" i="2"/>
  <c r="BF123" i="6" s="1"/>
  <c r="AZ129" i="2"/>
  <c r="AZ129" i="6" s="1"/>
  <c r="BD131" i="2"/>
  <c r="BD131" i="6" s="1"/>
  <c r="AZ133" i="2"/>
  <c r="AZ133" i="6" s="1"/>
  <c r="BD135" i="2"/>
  <c r="BD135" i="6" s="1"/>
  <c r="BF141" i="2"/>
  <c r="BF141" i="6" s="1"/>
  <c r="BF145" i="2"/>
  <c r="BF145" i="6" s="1"/>
  <c r="BD153" i="2"/>
  <c r="BD153" i="6" s="1"/>
  <c r="AZ155" i="2"/>
  <c r="AZ155" i="6" s="1"/>
  <c r="BD157" i="2"/>
  <c r="BD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3" i="2"/>
  <c r="AP13" i="6" s="1"/>
  <c r="AP17" i="2"/>
  <c r="AP17" i="6" s="1"/>
  <c r="AP21" i="2"/>
  <c r="AP21" i="6" s="1"/>
  <c r="AP35" i="2"/>
  <c r="AP35" i="6" s="1"/>
  <c r="AP39" i="2"/>
  <c r="AP39"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F5" i="2"/>
  <c r="AF5" i="6" s="1"/>
  <c r="AH15" i="2"/>
  <c r="AH15" i="6" s="1"/>
  <c r="AN23" i="2"/>
  <c r="AN23" i="6" s="1"/>
  <c r="AJ29" i="2"/>
  <c r="AJ29" i="6" s="1"/>
  <c r="AH37" i="2"/>
  <c r="AH37" i="6" s="1"/>
  <c r="AN49" i="2"/>
  <c r="AN49" i="6" s="1"/>
  <c r="AL53" i="2"/>
  <c r="AL53" i="6" s="1"/>
  <c r="AH59" i="2"/>
  <c r="AH59" i="6" s="1"/>
  <c r="AJ91" i="2"/>
  <c r="AJ91" i="6" s="1"/>
  <c r="AH103" i="2"/>
  <c r="AH103" i="6" s="1"/>
  <c r="AL105" i="2"/>
  <c r="AL105" i="6" s="1"/>
  <c r="AJ113" i="2"/>
  <c r="AJ113" i="6" s="1"/>
  <c r="AJ117" i="2"/>
  <c r="AJ117" i="6" s="1"/>
  <c r="AL119" i="2"/>
  <c r="AL119" i="6" s="1"/>
  <c r="AF129" i="2"/>
  <c r="AF129" i="6" s="1"/>
  <c r="AN133" i="2"/>
  <c r="AN133" i="6" s="1"/>
  <c r="AN137" i="2"/>
  <c r="AN137" i="6" s="1"/>
  <c r="AH139" i="2"/>
  <c r="AH139" i="6" s="1"/>
  <c r="AL141" i="2"/>
  <c r="AL141" i="6" s="1"/>
  <c r="AH147" i="2"/>
  <c r="AH147" i="6" s="1"/>
  <c r="AN151" i="2"/>
  <c r="AN151" i="6" s="1"/>
  <c r="AJ153" i="2"/>
  <c r="AJ153" i="6" s="1"/>
  <c r="AJ157" i="2"/>
  <c r="AJ157" i="6" s="1"/>
  <c r="AJ3" i="2"/>
  <c r="AJ3" i="6" s="1"/>
  <c r="AN5" i="2"/>
  <c r="AN5" i="6" s="1"/>
  <c r="AF9" i="2"/>
  <c r="AF9" i="6" s="1"/>
  <c r="AH19" i="2"/>
  <c r="AH19" i="6" s="1"/>
  <c r="AL21" i="2"/>
  <c r="AL21" i="6" s="1"/>
  <c r="AF27" i="2"/>
  <c r="AF27" i="6" s="1"/>
  <c r="AH55" i="2"/>
  <c r="AH55" i="6" s="1"/>
  <c r="AL57" i="2"/>
  <c r="AL57" i="6" s="1"/>
  <c r="AF63" i="2"/>
  <c r="AF63" i="6" s="1"/>
  <c r="AN67" i="2"/>
  <c r="AN67" i="6" s="1"/>
  <c r="AN89" i="2"/>
  <c r="AN89" i="6" s="1"/>
  <c r="AN93" i="2"/>
  <c r="AN93" i="6" s="1"/>
  <c r="AH99" i="2"/>
  <c r="AH99" i="6" s="1"/>
  <c r="AN111" i="2"/>
  <c r="AN111" i="6" s="1"/>
  <c r="AF115" i="2"/>
  <c r="AF115" i="6" s="1"/>
  <c r="AH121" i="2"/>
  <c r="AH121" i="6" s="1"/>
  <c r="AH143" i="2"/>
  <c r="AH143" i="6" s="1"/>
  <c r="AF155" i="2"/>
  <c r="AF155" i="6" s="1"/>
  <c r="AL7" i="2"/>
  <c r="AL7" i="6" s="1"/>
  <c r="AN13" i="2"/>
  <c r="AN13" i="6" s="1"/>
  <c r="AJ19" i="2"/>
  <c r="AJ19" i="6" s="1"/>
  <c r="AF21" i="2"/>
  <c r="AF21" i="6" s="1"/>
  <c r="AH23" i="2"/>
  <c r="AH23" i="6" s="1"/>
  <c r="AH31" i="2"/>
  <c r="AH31" i="6" s="1"/>
  <c r="AN35" i="2"/>
  <c r="AN35" i="6" s="1"/>
  <c r="AJ37" i="2"/>
  <c r="AJ37" i="6" s="1"/>
  <c r="AN39" i="2"/>
  <c r="AN39" i="6" s="1"/>
  <c r="AL69" i="2"/>
  <c r="AL69" i="6" s="1"/>
  <c r="AF101" i="2"/>
  <c r="AF101" i="6" s="1"/>
  <c r="AF105" i="2"/>
  <c r="AF105" i="6" s="1"/>
  <c r="AJ107" i="2"/>
  <c r="AJ107" i="6" s="1"/>
  <c r="AL109" i="2"/>
  <c r="AL109" i="6" s="1"/>
  <c r="AH111" i="2"/>
  <c r="AH111" i="6" s="1"/>
  <c r="AH115" i="2"/>
  <c r="AH115" i="6" s="1"/>
  <c r="AF119" i="2"/>
  <c r="AF119" i="6" s="1"/>
  <c r="AJ121" i="2"/>
  <c r="AJ121" i="6" s="1"/>
  <c r="AN123" i="2"/>
  <c r="AN123" i="6" s="1"/>
  <c r="AJ125" i="2"/>
  <c r="AJ125" i="6" s="1"/>
  <c r="AF127" i="2"/>
  <c r="AF127" i="6" s="1"/>
  <c r="AJ139" i="2"/>
  <c r="AJ139" i="6" s="1"/>
  <c r="AN145" i="2"/>
  <c r="AN145" i="6" s="1"/>
  <c r="AJ147" i="2"/>
  <c r="AJ147" i="6" s="1"/>
  <c r="AJ7" i="2"/>
  <c r="AJ7" i="6" s="1"/>
  <c r="AN9" i="2"/>
  <c r="AN9" i="6" s="1"/>
  <c r="AJ25" i="2"/>
  <c r="AJ25" i="6" s="1"/>
  <c r="AN27" i="2"/>
  <c r="AN27" i="6" s="1"/>
  <c r="AF31" i="2"/>
  <c r="AF31" i="6" s="1"/>
  <c r="AH33" i="2"/>
  <c r="AH33" i="6" s="1"/>
  <c r="AL39" i="2"/>
  <c r="AL39" i="6" s="1"/>
  <c r="AJ43" i="2"/>
  <c r="AJ43" i="6" s="1"/>
  <c r="AF45" i="2"/>
  <c r="AF45" i="6" s="1"/>
  <c r="AL61" i="2"/>
  <c r="AL61" i="6" s="1"/>
  <c r="AN63" i="2"/>
  <c r="AN63" i="6" s="1"/>
  <c r="AJ65" i="2"/>
  <c r="AJ65" i="6" s="1"/>
  <c r="AF67" i="2"/>
  <c r="AF67" i="6" s="1"/>
  <c r="AJ69" i="2"/>
  <c r="AJ69" i="6" s="1"/>
  <c r="AN71" i="2"/>
  <c r="AN71" i="6" s="1"/>
  <c r="AF93" i="2"/>
  <c r="AF93" i="6" s="1"/>
  <c r="AN97" i="2"/>
  <c r="AN97" i="6" s="1"/>
  <c r="AL101" i="2"/>
  <c r="AL101" i="6" s="1"/>
  <c r="AF111" i="2"/>
  <c r="AF111" i="6" s="1"/>
  <c r="AL123" i="2"/>
  <c r="AL123" i="6" s="1"/>
  <c r="AH125" i="2"/>
  <c r="AH125" i="6" s="1"/>
  <c r="AL127" i="2"/>
  <c r="AL127" i="6" s="1"/>
  <c r="AN129" i="2"/>
  <c r="AN129" i="6" s="1"/>
  <c r="AJ131" i="2"/>
  <c r="AJ131" i="6" s="1"/>
  <c r="AF133" i="2"/>
  <c r="AF133" i="6" s="1"/>
  <c r="AF137" i="2"/>
  <c r="AF137" i="6" s="1"/>
  <c r="AN17" i="2"/>
  <c r="AN17" i="6" s="1"/>
  <c r="AL25" i="2"/>
  <c r="AL25" i="6" s="1"/>
  <c r="AF35" i="2"/>
  <c r="AF35" i="6" s="1"/>
  <c r="AL43" i="2"/>
  <c r="AL43" i="6" s="1"/>
  <c r="AL47" i="2"/>
  <c r="AL47" i="6" s="1"/>
  <c r="AH49" i="2"/>
  <c r="AH49" i="6" s="1"/>
  <c r="AL51" i="2"/>
  <c r="AL51" i="6" s="1"/>
  <c r="AF53" i="2"/>
  <c r="AF53" i="6" s="1"/>
  <c r="AN57" i="2"/>
  <c r="AN57" i="6" s="1"/>
  <c r="AJ59" i="2"/>
  <c r="AJ59" i="6" s="1"/>
  <c r="AN61" i="2"/>
  <c r="AN61" i="6" s="1"/>
  <c r="AH63" i="2"/>
  <c r="AH63" i="6" s="1"/>
  <c r="AH89" i="2"/>
  <c r="AH89" i="6" s="1"/>
  <c r="AL91" i="2"/>
  <c r="AL91" i="6" s="1"/>
  <c r="AH97" i="2"/>
  <c r="AH97" i="6" s="1"/>
  <c r="AN101" i="2"/>
  <c r="AN101" i="6" s="1"/>
  <c r="AL113" i="2"/>
  <c r="AL113" i="6" s="1"/>
  <c r="AL117" i="2"/>
  <c r="AL117" i="6" s="1"/>
  <c r="AN119" i="2"/>
  <c r="AN119" i="6" s="1"/>
  <c r="AH133" i="2"/>
  <c r="AH133" i="6" s="1"/>
  <c r="AL135" i="2"/>
  <c r="AL135" i="6" s="1"/>
  <c r="AF141" i="2"/>
  <c r="AF141" i="6" s="1"/>
  <c r="AJ143" i="2"/>
  <c r="AJ143" i="6" s="1"/>
  <c r="AF145" i="2"/>
  <c r="AF145" i="6" s="1"/>
  <c r="AL157" i="2"/>
  <c r="AL157" i="6" s="1"/>
  <c r="AN3" i="2"/>
  <c r="AN3" i="6" s="1"/>
  <c r="AJ5" i="2"/>
  <c r="AJ5" i="6" s="1"/>
  <c r="AF7" i="2"/>
  <c r="AF7" i="6" s="1"/>
  <c r="AF11" i="2"/>
  <c r="AF11" i="6" s="1"/>
  <c r="AL15" i="2"/>
  <c r="AL15" i="6" s="1"/>
  <c r="AH17" i="2"/>
  <c r="AH17" i="6" s="1"/>
  <c r="AH21" i="2"/>
  <c r="AH21" i="6" s="1"/>
  <c r="AF25" i="2"/>
  <c r="AF25" i="6" s="1"/>
  <c r="AF29" i="2"/>
  <c r="AF29" i="6" s="1"/>
  <c r="AL33" i="2"/>
  <c r="AL33" i="6" s="1"/>
  <c r="AH35" i="2"/>
  <c r="AH35" i="6" s="1"/>
  <c r="AN43" i="2"/>
  <c r="AN43" i="6" s="1"/>
  <c r="AN47" i="2"/>
  <c r="AN47" i="6" s="1"/>
  <c r="AJ49" i="2"/>
  <c r="AJ49" i="6" s="1"/>
  <c r="AF51" i="2"/>
  <c r="AF51" i="6" s="1"/>
  <c r="AL55" i="2"/>
  <c r="AL55" i="6" s="1"/>
  <c r="AH57" i="2"/>
  <c r="AH57" i="6" s="1"/>
  <c r="AN65" i="2"/>
  <c r="AN65" i="6" s="1"/>
  <c r="AF69" i="2"/>
  <c r="AF69" i="6" s="1"/>
  <c r="AJ71" i="2"/>
  <c r="AJ71" i="6" s="1"/>
  <c r="AF91" i="2"/>
  <c r="AF91" i="6" s="1"/>
  <c r="AF95" i="2"/>
  <c r="AF95"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F135" i="2"/>
  <c r="AF135" i="6" s="1"/>
  <c r="AH141" i="2"/>
  <c r="AH141" i="6" s="1"/>
  <c r="AN149" i="2"/>
  <c r="AN149" i="6" s="1"/>
  <c r="AJ151" i="2"/>
  <c r="AJ151" i="6" s="1"/>
  <c r="AN153" i="2"/>
  <c r="AN153" i="6" s="1"/>
  <c r="AJ155" i="2"/>
  <c r="AJ155" i="6" s="1"/>
  <c r="AF157" i="2"/>
  <c r="AF157" i="6" s="1"/>
  <c r="AJ11" i="2"/>
  <c r="AJ11" i="6" s="1"/>
  <c r="AL13" i="2"/>
  <c r="AL13" i="6" s="1"/>
  <c r="AL17" i="2"/>
  <c r="AL17" i="6" s="1"/>
  <c r="AF23" i="2"/>
  <c r="AF23" i="6" s="1"/>
  <c r="AN31" i="2"/>
  <c r="AN31" i="6" s="1"/>
  <c r="AL35" i="2"/>
  <c r="AL35" i="6" s="1"/>
  <c r="AH41" i="2"/>
  <c r="AH41" i="6" s="1"/>
  <c r="AN45" i="2"/>
  <c r="AN45" i="6" s="1"/>
  <c r="AJ47" i="2"/>
  <c r="AJ47" i="6" s="1"/>
  <c r="AF49" i="2"/>
  <c r="AF49" i="6" s="1"/>
  <c r="AJ51" i="2"/>
  <c r="AJ51" i="6" s="1"/>
  <c r="AF71" i="2"/>
  <c r="AF71" i="6" s="1"/>
  <c r="AF89" i="2"/>
  <c r="AF89" i="6" s="1"/>
  <c r="AJ95" i="2"/>
  <c r="AJ95" i="6" s="1"/>
  <c r="AF97" i="2"/>
  <c r="AF97" i="6" s="1"/>
  <c r="AH107" i="2"/>
  <c r="AH107" i="6" s="1"/>
  <c r="AJ109" i="2"/>
  <c r="AJ109" i="6" s="1"/>
  <c r="AN115" i="2"/>
  <c r="AN115" i="6" s="1"/>
  <c r="AJ135" i="2"/>
  <c r="AJ135" i="6" s="1"/>
  <c r="AL145" i="2"/>
  <c r="AL145" i="6" s="1"/>
  <c r="AJ149" i="2"/>
  <c r="AJ149" i="6" s="1"/>
  <c r="AF151" i="2"/>
  <c r="AF151" i="6" s="1"/>
  <c r="AN155" i="2"/>
  <c r="AN155" i="6" s="1"/>
  <c r="AL3" i="2"/>
  <c r="AL3" i="6" s="1"/>
  <c r="AH5" i="2"/>
  <c r="AH5" i="6" s="1"/>
  <c r="AH9" i="2"/>
  <c r="AH9" i="6" s="1"/>
  <c r="AL11" i="2"/>
  <c r="AL11" i="6" s="1"/>
  <c r="AF13" i="2"/>
  <c r="AF13" i="6" s="1"/>
  <c r="AJ15" i="2"/>
  <c r="AJ15" i="6" s="1"/>
  <c r="AF17" i="2"/>
  <c r="AF17" i="6" s="1"/>
  <c r="AN21" i="2"/>
  <c r="AN21" i="6" s="1"/>
  <c r="AH27" i="2"/>
  <c r="AH27" i="6" s="1"/>
  <c r="AL29" i="2"/>
  <c r="AL29" i="6" s="1"/>
  <c r="AJ33" i="2"/>
  <c r="AJ33" i="6" s="1"/>
  <c r="AF39" i="2"/>
  <c r="AF39" i="6" s="1"/>
  <c r="AJ41" i="2"/>
  <c r="AJ41" i="6" s="1"/>
  <c r="AH45" i="2"/>
  <c r="AH45" i="6" s="1"/>
  <c r="AN53" i="2"/>
  <c r="AN53" i="6" s="1"/>
  <c r="AJ55" i="2"/>
  <c r="AJ55" i="6" s="1"/>
  <c r="AF57" i="2"/>
  <c r="AF57" i="6" s="1"/>
  <c r="AF61" i="2"/>
  <c r="AF61" i="6" s="1"/>
  <c r="AL65" i="2"/>
  <c r="AL65" i="6" s="1"/>
  <c r="AH67" i="2"/>
  <c r="AH67" i="6" s="1"/>
  <c r="AH71" i="2"/>
  <c r="AH71" i="6" s="1"/>
  <c r="AH93" i="2"/>
  <c r="AH93" i="6" s="1"/>
  <c r="AL95" i="2"/>
  <c r="AL95" i="6" s="1"/>
  <c r="AJ99" i="2"/>
  <c r="AJ99" i="6" s="1"/>
  <c r="AJ103" i="2"/>
  <c r="AJ103" i="6" s="1"/>
  <c r="AN105" i="2"/>
  <c r="AN105" i="6" s="1"/>
  <c r="AF123" i="2"/>
  <c r="AF123" i="6" s="1"/>
  <c r="AN127" i="2"/>
  <c r="AN127" i="6" s="1"/>
  <c r="AH129" i="2"/>
  <c r="AH129" i="6" s="1"/>
  <c r="AL131" i="2"/>
  <c r="AL131" i="6" s="1"/>
  <c r="AH137" i="2"/>
  <c r="AH137" i="6" s="1"/>
  <c r="AN141" i="2"/>
  <c r="AN141" i="6" s="1"/>
  <c r="AL149" i="2"/>
  <c r="AL149" i="6" s="1"/>
  <c r="AH151" i="2"/>
  <c r="AH151" i="6" s="1"/>
  <c r="AL153" i="2"/>
  <c r="AL153" i="6" s="1"/>
  <c r="AH155" i="2"/>
  <c r="AH155" i="6" s="1"/>
  <c r="AF3" i="2"/>
  <c r="AF3" i="6" s="1"/>
  <c r="AN7" i="2"/>
  <c r="AN7" i="6" s="1"/>
  <c r="AJ9" i="2"/>
  <c r="AJ9" i="6" s="1"/>
  <c r="AN11" i="2"/>
  <c r="AN11" i="6" s="1"/>
  <c r="AH13" i="2"/>
  <c r="AH13" i="6" s="1"/>
  <c r="AL19" i="2"/>
  <c r="AL19" i="6" s="1"/>
  <c r="AJ23" i="2"/>
  <c r="AJ23" i="6" s="1"/>
  <c r="AN25" i="2"/>
  <c r="AN25" i="6" s="1"/>
  <c r="AJ27" i="2"/>
  <c r="AJ27" i="6" s="1"/>
  <c r="AN29" i="2"/>
  <c r="AN29" i="6" s="1"/>
  <c r="AJ31" i="2"/>
  <c r="AJ31" i="6" s="1"/>
  <c r="AL37" i="2"/>
  <c r="AL37" i="6" s="1"/>
  <c r="AH39" i="2"/>
  <c r="AH39" i="6" s="1"/>
  <c r="AL41" i="2"/>
  <c r="AL41" i="6" s="1"/>
  <c r="AF43" i="2"/>
  <c r="AF43" i="6" s="1"/>
  <c r="AJ45" i="2"/>
  <c r="AJ45" i="6" s="1"/>
  <c r="AF47" i="2"/>
  <c r="AF47" i="6" s="1"/>
  <c r="AN51" i="2"/>
  <c r="AN51" i="6" s="1"/>
  <c r="AH53" i="2"/>
  <c r="AH53" i="6" s="1"/>
  <c r="AL59" i="2"/>
  <c r="AL59" i="6" s="1"/>
  <c r="AH61" i="2"/>
  <c r="AH61" i="6" s="1"/>
  <c r="AJ63" i="2"/>
  <c r="AJ63" i="6" s="1"/>
  <c r="AF65" i="2"/>
  <c r="AF65" i="6" s="1"/>
  <c r="AJ67" i="2"/>
  <c r="AJ67" i="6" s="1"/>
  <c r="AN69" i="2"/>
  <c r="AN69" i="6" s="1"/>
  <c r="AJ89" i="2"/>
  <c r="AJ89" i="6" s="1"/>
  <c r="AN91" i="2"/>
  <c r="AN91" i="6" s="1"/>
  <c r="AJ93" i="2"/>
  <c r="AJ93" i="6" s="1"/>
  <c r="AN95" i="2"/>
  <c r="AN95" i="6" s="1"/>
  <c r="AJ97" i="2"/>
  <c r="AJ97" i="6" s="1"/>
  <c r="AL99" i="2"/>
  <c r="AL99" i="6" s="1"/>
  <c r="AH101" i="2"/>
  <c r="AH101" i="6" s="1"/>
  <c r="AJ133" i="2"/>
  <c r="AJ133" i="6" s="1"/>
  <c r="AN135" i="2"/>
  <c r="AN135" i="6" s="1"/>
  <c r="AJ137" i="2"/>
  <c r="AJ137" i="6" s="1"/>
  <c r="AL139" i="2"/>
  <c r="AL139" i="6" s="1"/>
  <c r="AL143" i="2"/>
  <c r="AL143" i="6" s="1"/>
  <c r="AH145" i="2"/>
  <c r="AH145" i="6" s="1"/>
  <c r="AL147" i="2"/>
  <c r="AL147" i="6" s="1"/>
  <c r="AF149" i="2"/>
  <c r="AF149" i="6" s="1"/>
  <c r="AF153" i="2"/>
  <c r="AF153" i="6" s="1"/>
  <c r="AN157" i="2"/>
  <c r="AN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P5" i="2"/>
  <c r="P5" i="6" s="1"/>
  <c r="T11" i="2"/>
  <c r="T11" i="6" s="1"/>
  <c r="N13" i="2"/>
  <c r="N13" i="6" s="1"/>
  <c r="R15" i="2"/>
  <c r="R15" i="6" s="1"/>
  <c r="N17" i="2"/>
  <c r="N17" i="6" s="1"/>
  <c r="P23" i="2"/>
  <c r="P23" i="6" s="1"/>
  <c r="T29" i="2"/>
  <c r="T29" i="6" s="1"/>
  <c r="P31" i="2"/>
  <c r="P31" i="6" s="1"/>
  <c r="R33" i="2"/>
  <c r="R33" i="6" s="1"/>
  <c r="R37" i="2"/>
  <c r="R37" i="6" s="1"/>
  <c r="R41" i="2"/>
  <c r="R41" i="6" s="1"/>
  <c r="P45" i="2"/>
  <c r="P45" i="6" s="1"/>
  <c r="T47" i="2"/>
  <c r="T47" i="6" s="1"/>
  <c r="P49" i="2"/>
  <c r="P49" i="6" s="1"/>
  <c r="N57" i="2"/>
  <c r="N57" i="6" s="1"/>
  <c r="N61" i="2"/>
  <c r="N61" i="6" s="1"/>
  <c r="P89" i="2"/>
  <c r="P89" i="6" s="1"/>
  <c r="P93" i="2"/>
  <c r="P93" i="6" s="1"/>
  <c r="T95" i="2"/>
  <c r="T95" i="6" s="1"/>
  <c r="P97" i="2"/>
  <c r="P97" i="6" s="1"/>
  <c r="N101" i="2"/>
  <c r="N101" i="6" s="1"/>
  <c r="T113" i="2"/>
  <c r="T113" i="6" s="1"/>
  <c r="N119" i="2"/>
  <c r="N119" i="6" s="1"/>
  <c r="R121" i="2"/>
  <c r="R121" i="6" s="1"/>
  <c r="N123" i="2"/>
  <c r="N123" i="6" s="1"/>
  <c r="P129" i="2"/>
  <c r="P129" i="6" s="1"/>
  <c r="T131" i="2"/>
  <c r="T131" i="6" s="1"/>
  <c r="T135" i="2"/>
  <c r="T135" i="6" s="1"/>
  <c r="P137" i="2"/>
  <c r="P137" i="6" s="1"/>
  <c r="T149" i="2"/>
  <c r="T149" i="6" s="1"/>
  <c r="T153" i="2"/>
  <c r="T153" i="6" s="1"/>
  <c r="N7" i="2"/>
  <c r="N7" i="6" s="1"/>
  <c r="P13" i="2"/>
  <c r="P13" i="6" s="1"/>
  <c r="R23" i="2"/>
  <c r="R23" i="6" s="1"/>
  <c r="P35" i="2"/>
  <c r="P35" i="6" s="1"/>
  <c r="T41" i="2"/>
  <c r="T41" i="6" s="1"/>
  <c r="N47" i="2"/>
  <c r="N47" i="6" s="1"/>
  <c r="R49" i="2"/>
  <c r="R49" i="6" s="1"/>
  <c r="P53" i="2"/>
  <c r="P53" i="6" s="1"/>
  <c r="T59" i="2"/>
  <c r="T59" i="6" s="1"/>
  <c r="N69" i="2"/>
  <c r="N69" i="6" s="1"/>
  <c r="R89" i="2"/>
  <c r="R89" i="6" s="1"/>
  <c r="T99" i="2"/>
  <c r="T99" i="6" s="1"/>
  <c r="P105" i="2"/>
  <c r="P105" i="6" s="1"/>
  <c r="R115" i="2"/>
  <c r="R115" i="6" s="1"/>
  <c r="T121" i="2"/>
  <c r="T121" i="6" s="1"/>
  <c r="T125" i="2"/>
  <c r="T125" i="6" s="1"/>
  <c r="N135" i="2"/>
  <c r="N135" i="6" s="1"/>
  <c r="R151" i="2"/>
  <c r="R151" i="6" s="1"/>
  <c r="T7" i="2"/>
  <c r="T7" i="6" s="1"/>
  <c r="P9" i="2"/>
  <c r="P9" i="6" s="1"/>
  <c r="R19" i="2"/>
  <c r="R19" i="6" s="1"/>
  <c r="P27" i="2"/>
  <c r="P27" i="6" s="1"/>
  <c r="N35" i="2"/>
  <c r="N35" i="6" s="1"/>
  <c r="N39" i="2"/>
  <c r="N39" i="6" s="1"/>
  <c r="T43" i="2"/>
  <c r="T43" i="6" s="1"/>
  <c r="T51" i="2"/>
  <c r="T51" i="6" s="1"/>
  <c r="P63" i="2"/>
  <c r="P63" i="6" s="1"/>
  <c r="P71" i="2"/>
  <c r="P71" i="6" s="1"/>
  <c r="T91" i="2"/>
  <c r="T91" i="6" s="1"/>
  <c r="R103" i="2"/>
  <c r="R103" i="6" s="1"/>
  <c r="T109" i="2"/>
  <c r="T109" i="6" s="1"/>
  <c r="P111" i="2"/>
  <c r="P111" i="6" s="1"/>
  <c r="N127" i="2"/>
  <c r="N127" i="6" s="1"/>
  <c r="N145" i="2"/>
  <c r="N145" i="6" s="1"/>
  <c r="P151" i="2"/>
  <c r="P151" i="6" s="1"/>
  <c r="P155" i="2"/>
  <c r="P155" i="6" s="1"/>
  <c r="R9" i="2"/>
  <c r="R9" i="6" s="1"/>
  <c r="P21" i="2"/>
  <c r="P21" i="6" s="1"/>
  <c r="N29" i="2"/>
  <c r="N29" i="6" s="1"/>
  <c r="T33" i="2"/>
  <c r="T33" i="6" s="1"/>
  <c r="P39" i="2"/>
  <c r="P39" i="6" s="1"/>
  <c r="N43" i="2"/>
  <c r="N43" i="6" s="1"/>
  <c r="N51" i="2"/>
  <c r="N51" i="6" s="1"/>
  <c r="P61" i="2"/>
  <c r="P61" i="6" s="1"/>
  <c r="R67" i="2"/>
  <c r="R67" i="6" s="1"/>
  <c r="R71" i="2"/>
  <c r="R71" i="6" s="1"/>
  <c r="N91" i="2"/>
  <c r="N91" i="6" s="1"/>
  <c r="R97" i="2"/>
  <c r="R97" i="6" s="1"/>
  <c r="T103" i="2"/>
  <c r="T103" i="6" s="1"/>
  <c r="T107" i="2"/>
  <c r="T107" i="6" s="1"/>
  <c r="N109" i="2"/>
  <c r="N109" i="6" s="1"/>
  <c r="N117" i="2"/>
  <c r="N117" i="6" s="1"/>
  <c r="P119" i="2"/>
  <c r="P119" i="6" s="1"/>
  <c r="P123" i="2"/>
  <c r="P123" i="6" s="1"/>
  <c r="R137" i="2"/>
  <c r="R137" i="6" s="1"/>
  <c r="P141" i="2"/>
  <c r="P141" i="6" s="1"/>
  <c r="T147" i="2"/>
  <c r="T147" i="6" s="1"/>
  <c r="N153" i="2"/>
  <c r="N153" i="6" s="1"/>
  <c r="T5" i="2"/>
  <c r="T5" i="6" s="1"/>
  <c r="P7" i="2"/>
  <c r="P7" i="6" s="1"/>
  <c r="T9" i="2"/>
  <c r="T9" i="6" s="1"/>
  <c r="R13" i="2"/>
  <c r="R13" i="6" s="1"/>
  <c r="N15" i="2"/>
  <c r="N15" i="6" s="1"/>
  <c r="R17" i="2"/>
  <c r="R17" i="6" s="1"/>
  <c r="N19" i="2"/>
  <c r="N19" i="6" s="1"/>
  <c r="R21" i="2"/>
  <c r="R21" i="6" s="1"/>
  <c r="T23" i="2"/>
  <c r="T23" i="6" s="1"/>
  <c r="P25" i="2"/>
  <c r="P25" i="6" s="1"/>
  <c r="P29" i="2"/>
  <c r="P29" i="6" s="1"/>
  <c r="T31" i="2"/>
  <c r="T31" i="6" s="1"/>
  <c r="N33" i="2"/>
  <c r="N33" i="6" s="1"/>
  <c r="R35" i="2"/>
  <c r="R35" i="6" s="1"/>
  <c r="N37" i="2"/>
  <c r="N37" i="6" s="1"/>
  <c r="N41" i="2"/>
  <c r="N41" i="6" s="1"/>
  <c r="P43" i="2"/>
  <c r="P43" i="6" s="1"/>
  <c r="T45" i="2"/>
  <c r="T45" i="6" s="1"/>
  <c r="P47" i="2"/>
  <c r="P47" i="6" s="1"/>
  <c r="N59" i="2"/>
  <c r="N59"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N21" i="2"/>
  <c r="N21" i="6" s="1"/>
  <c r="T25" i="2"/>
  <c r="T25" i="6" s="1"/>
  <c r="N53" i="2"/>
  <c r="N53" i="6" s="1"/>
  <c r="R55" i="2"/>
  <c r="R55" i="6" s="1"/>
  <c r="R59" i="2"/>
  <c r="R59" i="6" s="1"/>
  <c r="T65" i="2"/>
  <c r="T65" i="6" s="1"/>
  <c r="P67" i="2"/>
  <c r="P67" i="6" s="1"/>
  <c r="T69" i="2"/>
  <c r="T69" i="6" s="1"/>
  <c r="R99" i="2"/>
  <c r="R99" i="6" s="1"/>
  <c r="N105" i="2"/>
  <c r="N105" i="6" s="1"/>
  <c r="R107" i="2"/>
  <c r="R107" i="6" s="1"/>
  <c r="P115" i="2"/>
  <c r="P115" i="6" s="1"/>
  <c r="T117" i="2"/>
  <c r="T117" i="6" s="1"/>
  <c r="R125" i="2"/>
  <c r="R125" i="6" s="1"/>
  <c r="P133" i="2"/>
  <c r="P133" i="6" s="1"/>
  <c r="R139" i="2"/>
  <c r="R139" i="6" s="1"/>
  <c r="N141" i="2"/>
  <c r="N141" i="6" s="1"/>
  <c r="R143" i="2"/>
  <c r="R143" i="6" s="1"/>
  <c r="R147" i="2"/>
  <c r="R147" i="6" s="1"/>
  <c r="T157" i="2"/>
  <c r="T157" i="6" s="1"/>
  <c r="N3" i="2"/>
  <c r="N3" i="6" s="1"/>
  <c r="R5" i="2"/>
  <c r="R5" i="6" s="1"/>
  <c r="N11" i="2"/>
  <c r="N11" i="6" s="1"/>
  <c r="T15" i="2"/>
  <c r="T15" i="6" s="1"/>
  <c r="P17" i="2"/>
  <c r="P17" i="6" s="1"/>
  <c r="T19" i="2"/>
  <c r="T19" i="6" s="1"/>
  <c r="N25" i="2"/>
  <c r="N25" i="6" s="1"/>
  <c r="R27" i="2"/>
  <c r="R27" i="6" s="1"/>
  <c r="R31" i="2"/>
  <c r="R31" i="6" s="1"/>
  <c r="T37" i="2"/>
  <c r="T37" i="6" s="1"/>
  <c r="R45" i="2"/>
  <c r="R45" i="6" s="1"/>
  <c r="T55" i="2"/>
  <c r="T55" i="6" s="1"/>
  <c r="P57" i="2"/>
  <c r="P57" i="6" s="1"/>
  <c r="R63" i="2"/>
  <c r="R63" i="6" s="1"/>
  <c r="N65" i="2"/>
  <c r="N65" i="6" s="1"/>
  <c r="R93" i="2"/>
  <c r="R93" i="6" s="1"/>
  <c r="N95" i="2"/>
  <c r="N95" i="6" s="1"/>
  <c r="P101" i="2"/>
  <c r="P101" i="6" s="1"/>
  <c r="R111" i="2"/>
  <c r="R111" i="6" s="1"/>
  <c r="N113" i="2"/>
  <c r="N113" i="6" s="1"/>
  <c r="P127" i="2"/>
  <c r="P127" i="6" s="1"/>
  <c r="R129" i="2"/>
  <c r="R129" i="6" s="1"/>
  <c r="N131" i="2"/>
  <c r="N131" i="6" s="1"/>
  <c r="R133" i="2"/>
  <c r="R133" i="6" s="1"/>
  <c r="T139" i="2"/>
  <c r="T139" i="6" s="1"/>
  <c r="T143" i="2"/>
  <c r="T143" i="6" s="1"/>
  <c r="P145" i="2"/>
  <c r="P145" i="6" s="1"/>
  <c r="N149" i="2"/>
  <c r="N149" i="6" s="1"/>
  <c r="R155" i="2"/>
  <c r="R155" i="6" s="1"/>
  <c r="N157" i="2"/>
  <c r="N157" i="6" s="1"/>
  <c r="P3" i="2"/>
  <c r="P3" i="6" s="1"/>
  <c r="P11" i="2"/>
  <c r="P11" i="6" s="1"/>
  <c r="T27" i="2"/>
  <c r="T27" i="6" s="1"/>
  <c r="R39" i="2"/>
  <c r="R39" i="6" s="1"/>
  <c r="T49" i="2"/>
  <c r="T49" i="6" s="1"/>
  <c r="P51" i="2"/>
  <c r="P51" i="6" s="1"/>
  <c r="R53" i="2"/>
  <c r="R53" i="6" s="1"/>
  <c r="N55" i="2"/>
  <c r="N55" i="6" s="1"/>
  <c r="R57" i="2"/>
  <c r="R57" i="6" s="1"/>
  <c r="R61" i="2"/>
  <c r="R61" i="6" s="1"/>
  <c r="T63" i="2"/>
  <c r="T63" i="6" s="1"/>
  <c r="P65" i="2"/>
  <c r="P65" i="6" s="1"/>
  <c r="T67" i="2"/>
  <c r="T6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3" i="2"/>
  <c r="L3" i="6" s="1"/>
  <c r="H5" i="2"/>
  <c r="H5" i="6" s="1"/>
  <c r="H31" i="2"/>
  <c r="H31" i="6" s="1"/>
  <c r="J33" i="2"/>
  <c r="J33" i="6" s="1"/>
  <c r="H45" i="2"/>
  <c r="H45" i="6" s="1"/>
  <c r="L47" i="2"/>
  <c r="L47" i="6" s="1"/>
  <c r="H49" i="2"/>
  <c r="H49" i="6" s="1"/>
  <c r="L51" i="2"/>
  <c r="L51" i="6" s="1"/>
  <c r="F53" i="2"/>
  <c r="F53" i="6" s="1"/>
  <c r="F57" i="2"/>
  <c r="F57" i="6" s="1"/>
  <c r="L91" i="2"/>
  <c r="L91" i="6" s="1"/>
  <c r="H93" i="2"/>
  <c r="H93" i="6" s="1"/>
  <c r="L95" i="2"/>
  <c r="L95" i="6" s="1"/>
  <c r="H97" i="2"/>
  <c r="H97" i="6" s="1"/>
  <c r="J103" i="2"/>
  <c r="J103" i="6" s="1"/>
  <c r="F105" i="2"/>
  <c r="F105" i="6" s="1"/>
  <c r="L109" i="2"/>
  <c r="L109" i="6" s="1"/>
  <c r="H111" i="2"/>
  <c r="H111" i="6" s="1"/>
  <c r="H115" i="2"/>
  <c r="H115" i="6" s="1"/>
  <c r="L117" i="2"/>
  <c r="L117" i="6" s="1"/>
  <c r="F119" i="2"/>
  <c r="F119" i="6" s="1"/>
  <c r="J121" i="2"/>
  <c r="J121" i="6" s="1"/>
  <c r="F123" i="2"/>
  <c r="F123" i="6" s="1"/>
  <c r="L131" i="2"/>
  <c r="L131" i="6" s="1"/>
  <c r="L135" i="2"/>
  <c r="L135" i="6" s="1"/>
  <c r="H137" i="2"/>
  <c r="H137" i="6" s="1"/>
  <c r="J139" i="2"/>
  <c r="J139" i="6" s="1"/>
  <c r="F141" i="2"/>
  <c r="F141" i="6" s="1"/>
  <c r="J143" i="2"/>
  <c r="J143" i="6" s="1"/>
  <c r="J147" i="2"/>
  <c r="J147" i="6" s="1"/>
  <c r="L149" i="2"/>
  <c r="L149" i="6" s="1"/>
  <c r="L153" i="2"/>
  <c r="L153" i="6" s="1"/>
  <c r="H155" i="2"/>
  <c r="H155" i="6" s="1"/>
  <c r="J5" i="2"/>
  <c r="J5" i="6" s="1"/>
  <c r="F7" i="2"/>
  <c r="F7" i="6" s="1"/>
  <c r="J9" i="2"/>
  <c r="J9" i="6" s="1"/>
  <c r="H13" i="2"/>
  <c r="H13" i="6" s="1"/>
  <c r="L15" i="2"/>
  <c r="L15" i="6" s="1"/>
  <c r="H17" i="2"/>
  <c r="H17" i="6" s="1"/>
  <c r="L19" i="2"/>
  <c r="L19" i="6" s="1"/>
  <c r="F29" i="2"/>
  <c r="F29" i="6" s="1"/>
  <c r="J31" i="2"/>
  <c r="J31" i="6" s="1"/>
  <c r="L37" i="2"/>
  <c r="L37" i="6" s="1"/>
  <c r="H39" i="2"/>
  <c r="H39" i="6" s="1"/>
  <c r="L41" i="2"/>
  <c r="L41" i="6" s="1"/>
  <c r="J45" i="2"/>
  <c r="J45" i="6" s="1"/>
  <c r="F47" i="2"/>
  <c r="F47" i="6" s="1"/>
  <c r="J49" i="2"/>
  <c r="J49" i="6" s="1"/>
  <c r="F51" i="2"/>
  <c r="F51" i="6" s="1"/>
  <c r="H53" i="2"/>
  <c r="H53" i="6" s="1"/>
  <c r="L55" i="2"/>
  <c r="L55" i="6" s="1"/>
  <c r="H57" i="2"/>
  <c r="H57" i="6" s="1"/>
  <c r="L59" i="2"/>
  <c r="L59" i="6" s="1"/>
  <c r="H61" i="2"/>
  <c r="H61" i="6" s="1"/>
  <c r="J89" i="2"/>
  <c r="J89" i="6" s="1"/>
  <c r="F91" i="2"/>
  <c r="F91" i="6" s="1"/>
  <c r="J93" i="2"/>
  <c r="J93" i="6" s="1"/>
  <c r="F95" i="2"/>
  <c r="F95" i="6" s="1"/>
  <c r="J97" i="2"/>
  <c r="J97" i="6" s="1"/>
  <c r="L99" i="2"/>
  <c r="L99" i="6" s="1"/>
  <c r="H101" i="2"/>
  <c r="H101" i="6" s="1"/>
  <c r="L103" i="2"/>
  <c r="L103" i="6" s="1"/>
  <c r="J115" i="2"/>
  <c r="J115" i="6" s="1"/>
  <c r="J137" i="2"/>
  <c r="J137" i="6" s="1"/>
  <c r="L139" i="2"/>
  <c r="L139"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F35" i="2"/>
  <c r="F35" i="6" s="1"/>
  <c r="J37" i="2"/>
  <c r="J37" i="6" s="1"/>
  <c r="F39" i="2"/>
  <c r="F39" i="6" s="1"/>
  <c r="J41" i="2"/>
  <c r="J41" i="6" s="1"/>
  <c r="L43" i="2"/>
  <c r="L43" i="6" s="1"/>
  <c r="J55" i="2"/>
  <c r="J55" i="6" s="1"/>
  <c r="J59" i="2"/>
  <c r="J59" i="6" s="1"/>
  <c r="F61" i="2"/>
  <c r="F61" i="6" s="1"/>
  <c r="H63" i="2"/>
  <c r="H63" i="6" s="1"/>
  <c r="L65" i="2"/>
  <c r="L65" i="6" s="1"/>
  <c r="H67" i="2"/>
  <c r="H67" i="6" s="1"/>
  <c r="L69" i="2"/>
  <c r="L69" i="6" s="1"/>
  <c r="H71" i="2"/>
  <c r="H71" i="6" s="1"/>
  <c r="H89" i="2"/>
  <c r="H89" i="6" s="1"/>
  <c r="J99" i="2"/>
  <c r="J99" i="6" s="1"/>
  <c r="F101" i="2"/>
  <c r="F101" i="6" s="1"/>
  <c r="J107" i="2"/>
  <c r="J107" i="6" s="1"/>
  <c r="L113" i="2"/>
  <c r="L113" i="6" s="1"/>
  <c r="J125" i="2"/>
  <c r="J125" i="6" s="1"/>
  <c r="F127" i="2"/>
  <c r="F127" i="6" s="1"/>
  <c r="H129" i="2"/>
  <c r="H129" i="6" s="1"/>
  <c r="H133" i="2"/>
  <c r="H133" i="6" s="1"/>
  <c r="F145" i="2"/>
  <c r="F145" i="6" s="1"/>
  <c r="H151" i="2"/>
  <c r="H151" i="6" s="1"/>
  <c r="L157" i="2"/>
  <c r="L157" i="6" s="1"/>
  <c r="F3" i="2"/>
  <c r="F11" i="2"/>
  <c r="F11" i="6" s="1"/>
  <c r="H21" i="2"/>
  <c r="H21" i="6" s="1"/>
  <c r="J23" i="2"/>
  <c r="J23" i="6" s="1"/>
  <c r="F25" i="2"/>
  <c r="F25" i="6" s="1"/>
  <c r="J27" i="2"/>
  <c r="J27" i="6" s="1"/>
  <c r="L33" i="2"/>
  <c r="L33" i="6" s="1"/>
  <c r="H35" i="2"/>
  <c r="H35" i="6" s="1"/>
  <c r="F43" i="2"/>
  <c r="F43" i="6" s="1"/>
  <c r="J63" i="2"/>
  <c r="J63" i="6" s="1"/>
  <c r="F65" i="2"/>
  <c r="F65" i="6" s="1"/>
  <c r="J67" i="2"/>
  <c r="J67" i="6" s="1"/>
  <c r="F69" i="2"/>
  <c r="F69" i="6" s="1"/>
  <c r="J71" i="2"/>
  <c r="J71" i="6" s="1"/>
  <c r="H105" i="2"/>
  <c r="H105" i="6" s="1"/>
  <c r="L107" i="2"/>
  <c r="L107" i="6" s="1"/>
  <c r="F109" i="2"/>
  <c r="F109" i="6" s="1"/>
  <c r="J111" i="2"/>
  <c r="J111" i="6" s="1"/>
  <c r="F113" i="2"/>
  <c r="F113" i="6" s="1"/>
  <c r="F117" i="2"/>
  <c r="F117" i="6" s="1"/>
  <c r="H119" i="2"/>
  <c r="H119" i="6" s="1"/>
  <c r="L121" i="2"/>
  <c r="L121" i="6" s="1"/>
  <c r="H123" i="2"/>
  <c r="H123" i="6" s="1"/>
  <c r="L125" i="2"/>
  <c r="L125" i="6" s="1"/>
  <c r="H127" i="2"/>
  <c r="H127" i="6" s="1"/>
  <c r="J129" i="2"/>
  <c r="J129" i="6" s="1"/>
  <c r="F131" i="2"/>
  <c r="F131" i="6" s="1"/>
  <c r="J133" i="2"/>
  <c r="J133" i="6" s="1"/>
  <c r="F135" i="2"/>
  <c r="F135"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V5" i="2" l="1"/>
  <c r="AV5" i="6" s="1"/>
  <c r="AR7" i="2"/>
  <c r="AR7" i="6" s="1"/>
  <c r="AV9" i="2"/>
  <c r="AV9" i="6" s="1"/>
  <c r="AR11" i="2"/>
  <c r="AR11" i="6" s="1"/>
  <c r="AT13" i="2"/>
  <c r="AT13" i="6" s="1"/>
  <c r="AX15" i="2"/>
  <c r="AX15" i="6" s="1"/>
  <c r="AX19" i="2"/>
  <c r="AX19" i="6" s="1"/>
  <c r="AT21" i="2"/>
  <c r="AT21" i="6" s="1"/>
  <c r="AR25" i="2"/>
  <c r="AR25" i="6" s="1"/>
  <c r="AR29" i="2"/>
  <c r="AR29" i="6" s="1"/>
  <c r="AV31" i="2"/>
  <c r="AV31" i="6" s="1"/>
  <c r="AX33" i="2"/>
  <c r="AX33" i="6" s="1"/>
  <c r="AX37" i="2"/>
  <c r="AX37" i="6" s="1"/>
  <c r="AX41" i="2"/>
  <c r="AX41" i="6" s="1"/>
  <c r="AV45" i="2"/>
  <c r="AV45" i="6" s="1"/>
  <c r="AV49" i="2"/>
  <c r="AV49" i="6" s="1"/>
  <c r="AT53" i="2"/>
  <c r="AT53" i="6" s="1"/>
  <c r="AX55" i="2"/>
  <c r="AX55" i="6" s="1"/>
  <c r="AT61" i="2"/>
  <c r="AT61" i="6" s="1"/>
  <c r="AR65" i="2"/>
  <c r="AR65" i="6" s="1"/>
  <c r="AV67" i="2"/>
  <c r="AV67" i="6" s="1"/>
  <c r="AV93" i="2"/>
  <c r="AV93" i="6" s="1"/>
  <c r="AR95" i="2"/>
  <c r="AR95" i="6" s="1"/>
  <c r="AX99" i="2"/>
  <c r="AX99" i="6" s="1"/>
  <c r="AT101" i="2"/>
  <c r="AT101" i="6" s="1"/>
  <c r="AT105" i="2"/>
  <c r="AT105" i="6" s="1"/>
  <c r="AX107" i="2"/>
  <c r="AX107" i="6" s="1"/>
  <c r="AR113" i="2"/>
  <c r="AR113" i="6" s="1"/>
  <c r="AR117" i="2"/>
  <c r="AR117" i="6" s="1"/>
  <c r="AX121" i="2"/>
  <c r="AX121" i="6" s="1"/>
  <c r="AX125" i="2"/>
  <c r="AX125" i="6" s="1"/>
  <c r="AT127" i="2"/>
  <c r="AT127" i="6" s="1"/>
  <c r="AV129" i="2"/>
  <c r="AV129" i="6" s="1"/>
  <c r="AT145" i="2"/>
  <c r="AT145" i="6" s="1"/>
  <c r="AX147" i="2"/>
  <c r="AX147" i="6" s="1"/>
  <c r="AR149" i="2"/>
  <c r="AR149" i="6" s="1"/>
  <c r="AV151" i="2"/>
  <c r="AV151" i="6" s="1"/>
  <c r="AR153" i="2"/>
  <c r="AR153" i="6" s="1"/>
  <c r="AR157" i="2"/>
  <c r="AR157" i="6" s="1"/>
  <c r="AR3" i="2"/>
  <c r="AR3" i="6" s="1"/>
  <c r="AT17" i="2"/>
  <c r="AT17" i="6" s="1"/>
  <c r="AV23" i="2"/>
  <c r="AV23" i="6" s="1"/>
  <c r="AV27" i="2"/>
  <c r="AV27" i="6" s="1"/>
  <c r="AT35" i="2"/>
  <c r="AT35" i="6" s="1"/>
  <c r="AT39" i="2"/>
  <c r="AT39" i="6" s="1"/>
  <c r="AR43" i="2"/>
  <c r="AR43" i="6" s="1"/>
  <c r="AR47" i="2"/>
  <c r="AR47" i="6" s="1"/>
  <c r="AR51" i="2"/>
  <c r="AR51" i="6" s="1"/>
  <c r="AT57" i="2"/>
  <c r="AT57" i="6" s="1"/>
  <c r="AX59" i="2"/>
  <c r="AX59" i="6" s="1"/>
  <c r="AV63" i="2"/>
  <c r="AV63" i="6" s="1"/>
  <c r="AR69" i="2"/>
  <c r="AR69" i="6" s="1"/>
  <c r="AV71" i="2"/>
  <c r="AV71" i="6" s="1"/>
  <c r="AV89" i="2"/>
  <c r="AV89" i="6" s="1"/>
  <c r="AR91" i="2"/>
  <c r="AR91" i="6" s="1"/>
  <c r="AV97" i="2"/>
  <c r="AV97" i="6" s="1"/>
  <c r="AX103" i="2"/>
  <c r="AX103" i="6" s="1"/>
  <c r="AR109" i="2"/>
  <c r="AR109" i="6" s="1"/>
  <c r="AV111" i="2"/>
  <c r="AV111" i="6" s="1"/>
  <c r="AV115" i="2"/>
  <c r="AV115" i="6" s="1"/>
  <c r="AT119" i="2"/>
  <c r="AT119" i="6" s="1"/>
  <c r="AT123" i="2"/>
  <c r="AT123" i="6" s="1"/>
  <c r="AR131" i="2"/>
  <c r="AR131" i="6" s="1"/>
  <c r="AV133" i="2"/>
  <c r="AV133" i="6" s="1"/>
  <c r="AR135" i="2"/>
  <c r="AR135" i="6" s="1"/>
  <c r="AV137" i="2"/>
  <c r="AV137" i="6" s="1"/>
  <c r="AX139" i="2"/>
  <c r="AX139" i="6" s="1"/>
  <c r="AT141" i="2"/>
  <c r="AT141" i="6" s="1"/>
  <c r="AX143" i="2"/>
  <c r="AX143" i="6" s="1"/>
  <c r="AV155" i="2"/>
  <c r="AV155" i="6" s="1"/>
  <c r="AT3" i="2"/>
  <c r="AT3" i="6" s="1"/>
  <c r="AX5" i="2"/>
  <c r="AX5" i="6" s="1"/>
  <c r="AT7" i="2"/>
  <c r="AT7" i="6" s="1"/>
  <c r="AV13" i="2"/>
  <c r="AV13" i="6" s="1"/>
  <c r="AV17" i="2"/>
  <c r="AV17" i="6" s="1"/>
  <c r="AR19" i="2"/>
  <c r="AR19" i="6" s="1"/>
  <c r="AX23" i="2"/>
  <c r="AX23" i="6" s="1"/>
  <c r="AT25" i="2"/>
  <c r="AT25" i="6" s="1"/>
  <c r="AX27" i="2"/>
  <c r="AX27" i="6" s="1"/>
  <c r="AT29" i="2"/>
  <c r="AT29" i="6" s="1"/>
  <c r="AV35" i="2"/>
  <c r="AV35" i="6" s="1"/>
  <c r="AR37" i="2"/>
  <c r="AR37" i="6" s="1"/>
  <c r="AR41" i="2"/>
  <c r="AR41" i="6" s="1"/>
  <c r="AT43" i="2"/>
  <c r="AT43" i="6" s="1"/>
  <c r="AX45" i="2"/>
  <c r="AX45" i="6" s="1"/>
  <c r="AT51" i="2"/>
  <c r="AT51" i="6" s="1"/>
  <c r="AR55" i="2"/>
  <c r="AR55" i="6" s="1"/>
  <c r="AX63" i="2"/>
  <c r="AX63" i="6" s="1"/>
  <c r="AX71" i="2"/>
  <c r="AX71" i="6" s="1"/>
  <c r="AT91" i="2"/>
  <c r="AT91" i="6" s="1"/>
  <c r="AT95" i="2"/>
  <c r="AT95" i="6" s="1"/>
  <c r="AX97" i="2"/>
  <c r="AX97" i="6" s="1"/>
  <c r="AR107" i="2"/>
  <c r="AR107" i="6" s="1"/>
  <c r="AT113" i="2"/>
  <c r="AT113" i="6" s="1"/>
  <c r="AV119" i="2"/>
  <c r="AV119" i="6" s="1"/>
  <c r="AV123" i="2"/>
  <c r="AV123" i="6" s="1"/>
  <c r="AR125" i="2"/>
  <c r="AR125" i="6" s="1"/>
  <c r="AX129" i="2"/>
  <c r="AX129" i="6" s="1"/>
  <c r="AT131" i="2"/>
  <c r="AT131" i="6" s="1"/>
  <c r="AX137" i="2"/>
  <c r="AX137" i="6" s="1"/>
  <c r="AV141" i="2"/>
  <c r="AV141" i="6" s="1"/>
  <c r="AR143" i="2"/>
  <c r="AR143" i="6" s="1"/>
  <c r="AV145" i="2"/>
  <c r="AV145" i="6" s="1"/>
  <c r="AT149" i="2"/>
  <c r="AT149" i="6" s="1"/>
  <c r="AX151" i="2"/>
  <c r="AX151" i="6" s="1"/>
  <c r="AT153" i="2"/>
  <c r="AT153" i="6" s="1"/>
  <c r="AV3" i="2"/>
  <c r="AV3" i="6" s="1"/>
  <c r="AR5" i="2"/>
  <c r="AR5" i="6" s="1"/>
  <c r="AV7" i="2"/>
  <c r="AV7" i="6" s="1"/>
  <c r="AR9" i="2"/>
  <c r="AR9" i="6" s="1"/>
  <c r="AV11" i="2"/>
  <c r="AV11" i="6" s="1"/>
  <c r="AX13" i="2"/>
  <c r="AX13" i="6" s="1"/>
  <c r="AT15" i="2"/>
  <c r="AT15" i="6" s="1"/>
  <c r="AX17" i="2"/>
  <c r="AX17" i="6" s="1"/>
  <c r="AT19" i="2"/>
  <c r="AT19" i="6" s="1"/>
  <c r="AX21" i="2"/>
  <c r="AX21"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X57" i="2"/>
  <c r="AX57" i="6" s="1"/>
  <c r="AV91" i="2"/>
  <c r="AV91" i="6" s="1"/>
  <c r="AR93" i="2"/>
  <c r="AR93" i="6" s="1"/>
  <c r="AV95" i="2"/>
  <c r="AV95" i="6" s="1"/>
  <c r="AR97" i="2"/>
  <c r="AR97" i="6" s="1"/>
  <c r="AT99" i="2"/>
  <c r="AT99" i="6" s="1"/>
  <c r="AX101" i="2"/>
  <c r="AX101" i="6" s="1"/>
  <c r="AX105" i="2"/>
  <c r="AX105" i="6" s="1"/>
  <c r="AV109" i="2"/>
  <c r="AV109" i="6" s="1"/>
  <c r="AV113" i="2"/>
  <c r="AV113" i="6" s="1"/>
  <c r="AR115" i="2"/>
  <c r="AR115" i="6" s="1"/>
  <c r="AV117" i="2"/>
  <c r="AV117" i="6" s="1"/>
  <c r="AX123" i="2"/>
  <c r="AX123" i="6" s="1"/>
  <c r="AV131" i="2"/>
  <c r="AV131" i="6" s="1"/>
  <c r="AV135" i="2"/>
  <c r="AV135" i="6" s="1"/>
  <c r="AX9" i="2"/>
  <c r="AX9" i="6" s="1"/>
  <c r="AT11" i="2"/>
  <c r="AT11" i="6" s="1"/>
  <c r="AR15" i="2"/>
  <c r="AR15" i="6" s="1"/>
  <c r="AV21" i="2"/>
  <c r="AV21" i="6" s="1"/>
  <c r="AX31" i="2"/>
  <c r="AX31" i="6" s="1"/>
  <c r="AR33" i="2"/>
  <c r="AR33" i="6" s="1"/>
  <c r="AV39" i="2"/>
  <c r="AV39" i="6" s="1"/>
  <c r="AT47" i="2"/>
  <c r="AT47" i="6" s="1"/>
  <c r="AX49" i="2"/>
  <c r="AX49" i="6" s="1"/>
  <c r="AV53" i="2"/>
  <c r="AV53" i="6" s="1"/>
  <c r="AV57" i="2"/>
  <c r="AV57" i="6" s="1"/>
  <c r="AR59" i="2"/>
  <c r="AR59" i="6" s="1"/>
  <c r="AV61" i="2"/>
  <c r="AV61" i="6" s="1"/>
  <c r="AT65" i="2"/>
  <c r="AT65" i="6" s="1"/>
  <c r="AX67" i="2"/>
  <c r="AX67" i="6" s="1"/>
  <c r="AT69" i="2"/>
  <c r="AT69" i="6" s="1"/>
  <c r="AX89" i="2"/>
  <c r="AX89" i="6" s="1"/>
  <c r="AX93" i="2"/>
  <c r="AX93" i="6" s="1"/>
  <c r="AR99" i="2"/>
  <c r="AR99" i="6" s="1"/>
  <c r="AV101" i="2"/>
  <c r="AV101" i="6" s="1"/>
  <c r="AR103" i="2"/>
  <c r="AR103" i="6" s="1"/>
  <c r="AV105" i="2"/>
  <c r="AV105" i="6" s="1"/>
  <c r="AT109" i="2"/>
  <c r="AT109" i="6" s="1"/>
  <c r="AX111" i="2"/>
  <c r="AX111" i="6" s="1"/>
  <c r="AX115" i="2"/>
  <c r="AX115" i="6" s="1"/>
  <c r="AT117" i="2"/>
  <c r="AT117" i="6" s="1"/>
  <c r="AR121" i="2"/>
  <c r="AR121" i="6" s="1"/>
  <c r="AV127" i="2"/>
  <c r="AV127" i="6" s="1"/>
  <c r="AX133" i="2"/>
  <c r="AX133" i="6" s="1"/>
  <c r="AT135" i="2"/>
  <c r="AT135" i="6" s="1"/>
  <c r="AR139" i="2"/>
  <c r="AR139" i="6" s="1"/>
  <c r="AR147" i="2"/>
  <c r="AR147" i="6" s="1"/>
  <c r="AX155" i="2"/>
  <c r="AX155" i="6" s="1"/>
  <c r="AT157" i="2"/>
  <c r="AT157" i="6" s="1"/>
  <c r="AR23" i="2"/>
  <c r="AR23" i="6" s="1"/>
  <c r="AV25" i="2"/>
  <c r="AV25" i="6" s="1"/>
  <c r="AR27" i="2"/>
  <c r="AR27" i="6" s="1"/>
  <c r="AV29" i="2"/>
  <c r="AV29" i="6" s="1"/>
  <c r="AT55" i="2"/>
  <c r="AT55" i="6" s="1"/>
  <c r="AT59" i="2"/>
  <c r="AT59" i="6" s="1"/>
  <c r="AX61" i="2"/>
  <c r="AX61" i="6" s="1"/>
  <c r="AR63" i="2"/>
  <c r="AR63" i="6" s="1"/>
  <c r="AV65" i="2"/>
  <c r="AV65" i="6" s="1"/>
  <c r="AR67" i="2"/>
  <c r="AR67" i="6" s="1"/>
  <c r="AV69" i="2"/>
  <c r="AV69" i="6" s="1"/>
  <c r="AR71" i="2"/>
  <c r="AR71" i="6" s="1"/>
  <c r="AR89" i="2"/>
  <c r="AR89" i="6" s="1"/>
  <c r="AT103" i="2"/>
  <c r="AT103" i="6" s="1"/>
  <c r="AT107" i="2"/>
  <c r="AT107" i="6" s="1"/>
  <c r="AR111" i="2"/>
  <c r="AR111" i="6" s="1"/>
  <c r="AX119" i="2"/>
  <c r="AX119" i="6" s="1"/>
  <c r="AT121" i="2"/>
  <c r="AT121" i="6" s="1"/>
  <c r="AT125" i="2"/>
  <c r="AT125" i="6" s="1"/>
  <c r="AX127" i="2"/>
  <c r="AX127" i="6" s="1"/>
  <c r="AR129" i="2"/>
  <c r="AR129" i="6" s="1"/>
  <c r="AR133" i="2"/>
  <c r="AR133"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P3" i="2"/>
  <c r="BP3" i="6" s="1"/>
  <c r="BT9" i="2"/>
  <c r="BT9" i="6" s="1"/>
  <c r="BN19" i="2"/>
  <c r="BN19" i="6" s="1"/>
  <c r="BR21" i="2"/>
  <c r="BR21" i="6" s="1"/>
  <c r="BT27" i="2"/>
  <c r="BT27" i="6" s="1"/>
  <c r="BT31" i="2"/>
  <c r="BT31" i="6" s="1"/>
  <c r="BN37" i="2"/>
  <c r="BN37" i="6" s="1"/>
  <c r="BR39" i="2"/>
  <c r="BR39" i="6" s="1"/>
  <c r="BN41" i="2"/>
  <c r="BN41" i="6" s="1"/>
  <c r="BP43" i="2"/>
  <c r="BP43" i="6" s="1"/>
  <c r="BT45" i="2"/>
  <c r="BT45" i="6" s="1"/>
  <c r="BN59" i="2"/>
  <c r="BN59" i="6" s="1"/>
  <c r="BR61" i="2"/>
  <c r="BR61" i="6" s="1"/>
  <c r="BT63" i="2"/>
  <c r="BT63" i="6" s="1"/>
  <c r="BP69" i="2"/>
  <c r="BP69" i="6" s="1"/>
  <c r="BT93" i="2"/>
  <c r="BT93" i="6" s="1"/>
  <c r="BN99" i="2"/>
  <c r="BN99" i="6" s="1"/>
  <c r="BN13" i="2"/>
  <c r="BN13" i="6" s="1"/>
  <c r="BP23" i="2"/>
  <c r="BP23" i="6" s="1"/>
  <c r="BN35" i="2"/>
  <c r="BN35" i="6" s="1"/>
  <c r="BR37" i="2"/>
  <c r="BR37" i="6" s="1"/>
  <c r="BN39" i="2"/>
  <c r="BN39" i="6" s="1"/>
  <c r="BR41" i="2"/>
  <c r="BR41" i="6" s="1"/>
  <c r="BT43" i="2"/>
  <c r="BT43" i="6" s="1"/>
  <c r="BP45" i="2"/>
  <c r="BP45" i="6" s="1"/>
  <c r="BN53" i="2"/>
  <c r="BN53" i="6" s="1"/>
  <c r="BR55" i="2"/>
  <c r="BR55" i="6" s="1"/>
  <c r="BP63" i="2"/>
  <c r="BP63" i="6" s="1"/>
  <c r="BT69" i="2"/>
  <c r="BT69" i="6" s="1"/>
  <c r="BP71" i="2"/>
  <c r="BP71" i="6" s="1"/>
  <c r="BP89" i="2"/>
  <c r="BP89" i="6" s="1"/>
  <c r="BT91" i="2"/>
  <c r="BT91" i="6" s="1"/>
  <c r="BR99" i="2"/>
  <c r="BR99" i="6" s="1"/>
  <c r="BR103" i="2"/>
  <c r="BR103" i="6" s="1"/>
  <c r="BP111" i="2"/>
  <c r="BP111" i="6" s="1"/>
  <c r="BN119" i="2"/>
  <c r="BN119" i="6" s="1"/>
  <c r="BT131" i="2"/>
  <c r="BT131" i="6" s="1"/>
  <c r="BP133" i="2"/>
  <c r="BP133" i="6" s="1"/>
  <c r="BT135" i="2"/>
  <c r="BT135" i="6" s="1"/>
  <c r="BP137" i="2"/>
  <c r="BP137" i="6" s="1"/>
  <c r="BN141" i="2"/>
  <c r="BN141" i="6" s="1"/>
  <c r="BR143" i="2"/>
  <c r="BR143" i="6" s="1"/>
  <c r="BN145" i="2"/>
  <c r="BN145" i="6" s="1"/>
  <c r="BR147" i="2"/>
  <c r="BR147" i="6" s="1"/>
  <c r="BP151" i="2"/>
  <c r="BP151" i="6" s="1"/>
  <c r="BT153" i="2"/>
  <c r="BT153" i="6" s="1"/>
  <c r="BP155" i="2"/>
  <c r="BP155" i="6" s="1"/>
  <c r="BT5" i="2"/>
  <c r="BT5" i="6" s="1"/>
  <c r="BP7" i="2"/>
  <c r="BP7" i="6" s="1"/>
  <c r="BP11" i="2"/>
  <c r="BP11" i="6" s="1"/>
  <c r="BR13" i="2"/>
  <c r="BR13" i="6" s="1"/>
  <c r="BN15" i="2"/>
  <c r="BN15" i="6" s="1"/>
  <c r="BR17" i="2"/>
  <c r="BR17" i="6" s="1"/>
  <c r="BT23" i="2"/>
  <c r="BT23" i="6" s="1"/>
  <c r="BP25" i="2"/>
  <c r="BP25" i="6" s="1"/>
  <c r="BP29" i="2"/>
  <c r="BP29" i="6" s="1"/>
  <c r="BN33" i="2"/>
  <c r="BN33" i="6" s="1"/>
  <c r="BR35" i="2"/>
  <c r="BR35" i="6" s="1"/>
  <c r="BP47" i="2"/>
  <c r="BP47" i="6" s="1"/>
  <c r="BT49" i="2"/>
  <c r="BT49" i="6" s="1"/>
  <c r="BP51" i="2"/>
  <c r="BP51" i="6" s="1"/>
  <c r="BR53" i="2"/>
  <c r="BR53" i="6" s="1"/>
  <c r="BN55" i="2"/>
  <c r="BN55" i="6" s="1"/>
  <c r="BR57" i="2"/>
  <c r="BR57" i="6" s="1"/>
  <c r="BP65" i="2"/>
  <c r="BP65" i="6" s="1"/>
  <c r="BT67" i="2"/>
  <c r="BT67" i="6" s="1"/>
  <c r="BT71" i="2"/>
  <c r="BT71" i="6" s="1"/>
  <c r="BT89" i="2"/>
  <c r="BT89" i="6" s="1"/>
  <c r="BP91" i="2"/>
  <c r="BP91" i="6" s="1"/>
  <c r="BP95" i="2"/>
  <c r="BP95" i="6" s="1"/>
  <c r="BT97" i="2"/>
  <c r="BT97" i="6" s="1"/>
  <c r="BR101" i="2"/>
  <c r="BR101" i="6" s="1"/>
  <c r="BN103" i="2"/>
  <c r="BN103" i="6" s="1"/>
  <c r="BR105" i="2"/>
  <c r="BR105" i="6" s="1"/>
  <c r="BT3" i="2"/>
  <c r="BT3" i="6" s="1"/>
  <c r="BP5" i="2"/>
  <c r="BP5" i="6" s="1"/>
  <c r="BT7" i="2"/>
  <c r="BT7" i="6" s="1"/>
  <c r="BP9" i="2"/>
  <c r="BP9" i="6" s="1"/>
  <c r="BT11" i="2"/>
  <c r="BT11" i="6" s="1"/>
  <c r="BR15" i="2"/>
  <c r="BR15" i="6" s="1"/>
  <c r="BN17" i="2"/>
  <c r="BN17" i="6" s="1"/>
  <c r="BR19" i="2"/>
  <c r="BR19" i="6" s="1"/>
  <c r="BN21" i="2"/>
  <c r="BN21" i="6" s="1"/>
  <c r="BT25" i="2"/>
  <c r="BT25" i="6" s="1"/>
  <c r="BP27" i="2"/>
  <c r="BP27" i="6" s="1"/>
  <c r="BT29" i="2"/>
  <c r="BT29" i="6" s="1"/>
  <c r="BP31" i="2"/>
  <c r="BP31" i="6" s="1"/>
  <c r="BR33" i="2"/>
  <c r="BR33" i="6" s="1"/>
  <c r="BT47" i="2"/>
  <c r="BT47" i="6" s="1"/>
  <c r="BP49" i="2"/>
  <c r="BP49" i="6" s="1"/>
  <c r="BT51" i="2"/>
  <c r="BT51" i="6" s="1"/>
  <c r="BN57" i="2"/>
  <c r="BN57" i="6" s="1"/>
  <c r="BR59" i="2"/>
  <c r="BR59" i="6" s="1"/>
  <c r="BN61" i="2"/>
  <c r="BN61" i="6" s="1"/>
  <c r="BT65" i="2"/>
  <c r="BT65" i="6" s="1"/>
  <c r="BP67" i="2"/>
  <c r="BP67" i="6" s="1"/>
  <c r="BP93" i="2"/>
  <c r="BP93" i="6" s="1"/>
  <c r="BT95" i="2"/>
  <c r="BT95" i="6" s="1"/>
  <c r="BP97" i="2"/>
  <c r="BP97" i="6" s="1"/>
  <c r="BN101" i="2"/>
  <c r="BN101" i="6" s="1"/>
  <c r="BN105" i="2"/>
  <c r="BN105" i="6" s="1"/>
  <c r="BR107" i="2"/>
  <c r="BR107" i="6" s="1"/>
  <c r="BT109" i="2"/>
  <c r="BT109" i="6" s="1"/>
  <c r="BT113" i="2"/>
  <c r="BT113" i="6" s="1"/>
  <c r="BP115" i="2"/>
  <c r="BP115" i="6" s="1"/>
  <c r="BT117" i="2"/>
  <c r="BT117" i="6" s="1"/>
  <c r="BR121" i="2"/>
  <c r="BR121" i="6" s="1"/>
  <c r="BN123" i="2"/>
  <c r="BN123" i="6" s="1"/>
  <c r="BR125" i="2"/>
  <c r="BR125" i="6" s="1"/>
  <c r="BN127" i="2"/>
  <c r="BN127" i="6" s="1"/>
  <c r="BP129" i="2"/>
  <c r="BP129" i="6" s="1"/>
  <c r="BR139" i="2"/>
  <c r="BR139"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11" i="2"/>
  <c r="BJ11" i="6" s="1"/>
  <c r="BL13" i="2"/>
  <c r="BL13" i="6" s="1"/>
  <c r="BH15" i="2"/>
  <c r="BH15" i="6" s="1"/>
  <c r="BL21" i="2"/>
  <c r="BL21" i="6" s="1"/>
  <c r="BJ25" i="2"/>
  <c r="BJ25" i="6" s="1"/>
  <c r="BL35" i="2"/>
  <c r="BL35" i="6" s="1"/>
  <c r="BH37" i="2"/>
  <c r="BH37" i="6" s="1"/>
  <c r="BH41" i="2"/>
  <c r="BH41" i="6" s="1"/>
  <c r="BJ51" i="2"/>
  <c r="BJ51" i="6" s="1"/>
  <c r="BL57" i="2"/>
  <c r="BL57" i="6" s="1"/>
  <c r="BH59" i="2"/>
  <c r="BH59" i="6" s="1"/>
  <c r="BJ65" i="2"/>
  <c r="BJ65" i="6" s="1"/>
  <c r="BJ69" i="2"/>
  <c r="BJ69" i="6" s="1"/>
  <c r="BH99" i="2"/>
  <c r="BH99" i="6" s="1"/>
  <c r="BJ109" i="2"/>
  <c r="BJ109" i="6" s="1"/>
  <c r="BJ117" i="2"/>
  <c r="BJ117" i="6" s="1"/>
  <c r="BL123" i="2"/>
  <c r="BL123"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L17" i="2"/>
  <c r="BL17" i="6" s="1"/>
  <c r="BH19" i="2"/>
  <c r="BH19" i="6" s="1"/>
  <c r="BJ29" i="2"/>
  <c r="BJ29" i="6" s="1"/>
  <c r="BH33" i="2"/>
  <c r="BH33" i="6" s="1"/>
  <c r="BL39" i="2"/>
  <c r="BL39" i="6" s="1"/>
  <c r="BJ43" i="2"/>
  <c r="BJ43" i="6" s="1"/>
  <c r="BJ47" i="2"/>
  <c r="BJ47" i="6" s="1"/>
  <c r="BL53" i="2"/>
  <c r="BL53" i="6" s="1"/>
  <c r="BH55" i="2"/>
  <c r="BH55" i="6" s="1"/>
  <c r="BL61" i="2"/>
  <c r="BL61" i="6" s="1"/>
  <c r="BJ91" i="2"/>
  <c r="BJ91" i="6" s="1"/>
  <c r="BJ95" i="2"/>
  <c r="BJ95" i="6" s="1"/>
  <c r="BL101" i="2"/>
  <c r="BL101" i="6" s="1"/>
  <c r="BH103" i="2"/>
  <c r="BH103" i="6" s="1"/>
  <c r="BL105" i="2"/>
  <c r="BL105" i="6" s="1"/>
  <c r="BH107" i="2"/>
  <c r="BH107" i="6" s="1"/>
  <c r="BJ113" i="2"/>
  <c r="BJ113" i="6" s="1"/>
  <c r="BL119" i="2"/>
  <c r="BL119"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67" i="2" l="1"/>
  <c r="DD67" i="6" s="1"/>
  <c r="DD43" i="2"/>
  <c r="DD43" i="6" s="1"/>
  <c r="DD27" i="2"/>
  <c r="DD27" i="6" s="1"/>
  <c r="DD11" i="2"/>
  <c r="DD11" i="6" s="1"/>
  <c r="DD143" i="2"/>
  <c r="DD143" i="6" s="1"/>
  <c r="DD119" i="2"/>
  <c r="DD119" i="6" s="1"/>
  <c r="DD103" i="2"/>
  <c r="DD103" i="6" s="1"/>
  <c r="DD65" i="2"/>
  <c r="DD65" i="6" s="1"/>
  <c r="DD57" i="2"/>
  <c r="DD57" i="6" s="1"/>
  <c r="DD49" i="2"/>
  <c r="DD49" i="6" s="1"/>
  <c r="DD41" i="2"/>
  <c r="DD41" i="6" s="1"/>
  <c r="DD33" i="2"/>
  <c r="DD33" i="6" s="1"/>
  <c r="DD25" i="2"/>
  <c r="DD25" i="6" s="1"/>
  <c r="DD17" i="2"/>
  <c r="DD17" i="6" s="1"/>
  <c r="DD9" i="2"/>
  <c r="DD9" i="6" s="1"/>
  <c r="DD157" i="2"/>
  <c r="DD157" i="6" s="1"/>
  <c r="DD149" i="2"/>
  <c r="DD149" i="6" s="1"/>
  <c r="DD141" i="2"/>
  <c r="DD141" i="6" s="1"/>
  <c r="DD133" i="2"/>
  <c r="DD133" i="6" s="1"/>
  <c r="DD125" i="2"/>
  <c r="DD125" i="6" s="1"/>
  <c r="DD117" i="2"/>
  <c r="DD117" i="6" s="1"/>
  <c r="DD109" i="2"/>
  <c r="DD109" i="6" s="1"/>
  <c r="DD101" i="2"/>
  <c r="DD101" i="6" s="1"/>
  <c r="DD93" i="2"/>
  <c r="DD93" i="6" s="1"/>
  <c r="DD51" i="2"/>
  <c r="DD51" i="6" s="1"/>
  <c r="DD19" i="2"/>
  <c r="DD19" i="6" s="1"/>
  <c r="DD135" i="2"/>
  <c r="DD135" i="6" s="1"/>
  <c r="DD111" i="2"/>
  <c r="DD111" i="6" s="1"/>
  <c r="DD71" i="2"/>
  <c r="DD71" i="6" s="1"/>
  <c r="DD63" i="2"/>
  <c r="DD63" i="6" s="1"/>
  <c r="DD55" i="2"/>
  <c r="DD55" i="6" s="1"/>
  <c r="DD47" i="2"/>
  <c r="DD47" i="6" s="1"/>
  <c r="DD39" i="2"/>
  <c r="DD39" i="6" s="1"/>
  <c r="DD31" i="2"/>
  <c r="DD31" i="6" s="1"/>
  <c r="DD23" i="2"/>
  <c r="DD23" i="6" s="1"/>
  <c r="DD15" i="2"/>
  <c r="DD15" i="6" s="1"/>
  <c r="DD7" i="2"/>
  <c r="DD7" i="6" s="1"/>
  <c r="DD155" i="2"/>
  <c r="DD155" i="6" s="1"/>
  <c r="DD147" i="2"/>
  <c r="DD147" i="6" s="1"/>
  <c r="DD139" i="2"/>
  <c r="DD139" i="6" s="1"/>
  <c r="DD131" i="2"/>
  <c r="DD131" i="6" s="1"/>
  <c r="DD123" i="2"/>
  <c r="DD123" i="6" s="1"/>
  <c r="DD115" i="2"/>
  <c r="DD115" i="6" s="1"/>
  <c r="DD107" i="2"/>
  <c r="DD107" i="6" s="1"/>
  <c r="DD99" i="2"/>
  <c r="DD99" i="6" s="1"/>
  <c r="DD91" i="2"/>
  <c r="DD91" i="6" s="1"/>
  <c r="DD59" i="2"/>
  <c r="DD59" i="6" s="1"/>
  <c r="DD35" i="2"/>
  <c r="DD35" i="6" s="1"/>
  <c r="DD3" i="2"/>
  <c r="DD3" i="6" s="1"/>
  <c r="DD151" i="2"/>
  <c r="DD151" i="6" s="1"/>
  <c r="DD127" i="2"/>
  <c r="DD127" i="6" s="1"/>
  <c r="DD95" i="2"/>
  <c r="DD95" i="6" s="1"/>
  <c r="DD69" i="2"/>
  <c r="DD69" i="6" s="1"/>
  <c r="DD61" i="2"/>
  <c r="DD61" i="6" s="1"/>
  <c r="DD53" i="2"/>
  <c r="DD53" i="6" s="1"/>
  <c r="DD45" i="2"/>
  <c r="DD45" i="6" s="1"/>
  <c r="DD37" i="2"/>
  <c r="DD37" i="6" s="1"/>
  <c r="DD29" i="2"/>
  <c r="DD29" i="6" s="1"/>
  <c r="DD21" i="2"/>
  <c r="DD21" i="6" s="1"/>
  <c r="DD13" i="2"/>
  <c r="DD13" i="6" s="1"/>
  <c r="DD5" i="2"/>
  <c r="DD5" i="6" s="1"/>
  <c r="DD153" i="2"/>
  <c r="DD153" i="6" s="1"/>
  <c r="DD145" i="2"/>
  <c r="DD145" i="6" s="1"/>
  <c r="DD137" i="2"/>
  <c r="DD137" i="6" s="1"/>
  <c r="DD129" i="2"/>
  <c r="DD129" i="6" s="1"/>
  <c r="DD121" i="2"/>
  <c r="DD121" i="6" s="1"/>
  <c r="DD113" i="2"/>
  <c r="DD113" i="6" s="1"/>
  <c r="DD105" i="2"/>
  <c r="DD105" i="6" s="1"/>
  <c r="DD97" i="2"/>
  <c r="DD97" i="6" s="1"/>
  <c r="DD89" i="2"/>
  <c r="DD89" i="6" s="1"/>
  <c r="X3" i="2" l="1"/>
  <c r="X3" i="6" s="1"/>
  <c r="AB9" i="2"/>
  <c r="AB9" i="6" s="1"/>
  <c r="AD19" i="2"/>
  <c r="AD19" i="6" s="1"/>
  <c r="V33" i="2"/>
  <c r="V33" i="6" s="1"/>
  <c r="Z35" i="2"/>
  <c r="Z35" i="6" s="1"/>
  <c r="V37" i="2"/>
  <c r="V37" i="6" s="1"/>
  <c r="V41" i="2"/>
  <c r="V41" i="6" s="1"/>
  <c r="X47" i="2"/>
  <c r="X47" i="6" s="1"/>
  <c r="AB71" i="2"/>
  <c r="AB71" i="6" s="1"/>
  <c r="V99" i="2"/>
  <c r="V99" i="6" s="1"/>
  <c r="Z101" i="2"/>
  <c r="Z101" i="6" s="1"/>
  <c r="AD103" i="2"/>
  <c r="AD103" i="6" s="1"/>
  <c r="Z105" i="2"/>
  <c r="Z105" i="6" s="1"/>
  <c r="AD107" i="2"/>
  <c r="AD107" i="6" s="1"/>
  <c r="AB111" i="2"/>
  <c r="AB111" i="6" s="1"/>
  <c r="X117" i="2"/>
  <c r="X117" i="6" s="1"/>
  <c r="AD121" i="2"/>
  <c r="AD121" i="6" s="1"/>
  <c r="Z123" i="2"/>
  <c r="Z123" i="6" s="1"/>
  <c r="X135" i="2"/>
  <c r="X135" i="6" s="1"/>
  <c r="V139" i="2"/>
  <c r="V139" i="6" s="1"/>
  <c r="Z141" i="2"/>
  <c r="Z141" i="6" s="1"/>
  <c r="V143" i="2"/>
  <c r="V143" i="6" s="1"/>
  <c r="Z145" i="2"/>
  <c r="Z145" i="6" s="1"/>
  <c r="X149" i="2"/>
  <c r="X149" i="6" s="1"/>
  <c r="X7" i="2"/>
  <c r="X7" i="6" s="1"/>
  <c r="AD15" i="2"/>
  <c r="AD15" i="6" s="1"/>
  <c r="Z21" i="2"/>
  <c r="Z21" i="6" s="1"/>
  <c r="Z39" i="2"/>
  <c r="Z39" i="6" s="1"/>
  <c r="AD41" i="2"/>
  <c r="AD41" i="6" s="1"/>
  <c r="AB45" i="2"/>
  <c r="AB45" i="6" s="1"/>
  <c r="AB49" i="2"/>
  <c r="AB49" i="6" s="1"/>
  <c r="X51" i="2"/>
  <c r="X51" i="6" s="1"/>
  <c r="Z53" i="2"/>
  <c r="Z53" i="6" s="1"/>
  <c r="AD55" i="2"/>
  <c r="AD55" i="6" s="1"/>
  <c r="Z57" i="2"/>
  <c r="Z57" i="6" s="1"/>
  <c r="AD59" i="2"/>
  <c r="AD59" i="6" s="1"/>
  <c r="AB67" i="2"/>
  <c r="AB67" i="6" s="1"/>
  <c r="X69" i="2"/>
  <c r="X69" i="6" s="1"/>
  <c r="AB97" i="2"/>
  <c r="AB97" i="6" s="1"/>
  <c r="AD99" i="2"/>
  <c r="AD99" i="6" s="1"/>
  <c r="V103" i="2"/>
  <c r="V103" i="6" s="1"/>
  <c r="AB115" i="2"/>
  <c r="AB115" i="6" s="1"/>
  <c r="Z119" i="2"/>
  <c r="Z119" i="6" s="1"/>
  <c r="V121" i="2"/>
  <c r="V121" i="6" s="1"/>
  <c r="V125" i="2"/>
  <c r="V125" i="6" s="1"/>
  <c r="AD143" i="2"/>
  <c r="AD143" i="6" s="1"/>
  <c r="V147" i="2"/>
  <c r="V147" i="6" s="1"/>
  <c r="AB151" i="2"/>
  <c r="AB151" i="6" s="1"/>
  <c r="AB155" i="2"/>
  <c r="AB155" i="6" s="1"/>
  <c r="X157" i="2"/>
  <c r="X157" i="6" s="1"/>
  <c r="AD5" i="2"/>
  <c r="AD5" i="6" s="1"/>
  <c r="V9" i="2"/>
  <c r="V9" i="6" s="1"/>
  <c r="X19" i="2"/>
  <c r="X19" i="6" s="1"/>
  <c r="V23" i="2"/>
  <c r="V23" i="6" s="1"/>
  <c r="AD27" i="2"/>
  <c r="AD27" i="6" s="1"/>
  <c r="V31" i="2"/>
  <c r="V31" i="6" s="1"/>
  <c r="AB39" i="2"/>
  <c r="AB39" i="6" s="1"/>
  <c r="V45" i="2"/>
  <c r="V45" i="6" s="1"/>
  <c r="AD49" i="2"/>
  <c r="AD49" i="6" s="1"/>
  <c r="AB53" i="2"/>
  <c r="AB53" i="6" s="1"/>
  <c r="AB57" i="2"/>
  <c r="AB57" i="6" s="1"/>
  <c r="V67" i="2"/>
  <c r="V67" i="6" s="1"/>
  <c r="Z69" i="2"/>
  <c r="Z69" i="6" s="1"/>
  <c r="V71" i="2"/>
  <c r="V71" i="6" s="1"/>
  <c r="V89" i="2"/>
  <c r="V93" i="2"/>
  <c r="V93" i="6" s="1"/>
  <c r="AD97" i="2"/>
  <c r="AD97" i="6" s="1"/>
  <c r="X107" i="2"/>
  <c r="X107" i="6" s="1"/>
  <c r="Z109" i="2"/>
  <c r="Z109" i="6" s="1"/>
  <c r="V111" i="2"/>
  <c r="V111" i="6" s="1"/>
  <c r="V115" i="2"/>
  <c r="V115" i="6" s="1"/>
  <c r="AB119" i="2"/>
  <c r="AB119" i="6" s="1"/>
  <c r="V129" i="2"/>
  <c r="V129" i="6" s="1"/>
  <c r="Z131" i="2"/>
  <c r="Z131" i="6" s="1"/>
  <c r="V133" i="2"/>
  <c r="V133" i="6" s="1"/>
  <c r="V137" i="2"/>
  <c r="V137" i="6" s="1"/>
  <c r="X143" i="2"/>
  <c r="X143" i="6" s="1"/>
  <c r="V151" i="2"/>
  <c r="V151" i="6" s="1"/>
  <c r="Z153" i="2"/>
  <c r="Z153" i="6" s="1"/>
  <c r="AD155" i="2"/>
  <c r="AD155" i="6" s="1"/>
  <c r="Z3" i="2"/>
  <c r="Z3" i="6" s="1"/>
  <c r="V5" i="2"/>
  <c r="V5" i="6" s="1"/>
  <c r="Z7" i="2"/>
  <c r="Z7" i="6" s="1"/>
  <c r="AD9" i="2"/>
  <c r="AD9" i="6" s="1"/>
  <c r="Z11" i="2"/>
  <c r="Z11" i="6" s="1"/>
  <c r="AB13" i="2"/>
  <c r="AB13" i="6" s="1"/>
  <c r="X15" i="2"/>
  <c r="X15" i="6" s="1"/>
  <c r="AB17" i="2"/>
  <c r="AB17" i="6" s="1"/>
  <c r="AB21" i="2"/>
  <c r="AB21" i="6" s="1"/>
  <c r="AD23" i="2"/>
  <c r="AD23" i="6" s="1"/>
  <c r="Z25" i="2"/>
  <c r="Z25" i="6" s="1"/>
  <c r="V27" i="2"/>
  <c r="V27" i="6" s="1"/>
  <c r="Z29" i="2"/>
  <c r="Z29" i="6" s="1"/>
  <c r="AD31" i="2"/>
  <c r="AD31" i="6" s="1"/>
  <c r="X33" i="2"/>
  <c r="X33" i="6" s="1"/>
  <c r="AB35" i="2"/>
  <c r="AB35" i="6" s="1"/>
  <c r="X37" i="2"/>
  <c r="X37" i="6" s="1"/>
  <c r="X41" i="2"/>
  <c r="X41" i="6" s="1"/>
  <c r="Z43" i="2"/>
  <c r="Z43" i="6" s="1"/>
  <c r="AD45" i="2"/>
  <c r="AD45" i="6" s="1"/>
  <c r="Z47" i="2"/>
  <c r="Z47" i="6" s="1"/>
  <c r="V49" i="2"/>
  <c r="V49" i="6" s="1"/>
  <c r="Z51" i="2"/>
  <c r="Z51" i="6" s="1"/>
  <c r="X55" i="2"/>
  <c r="X55" i="6" s="1"/>
  <c r="X59" i="2"/>
  <c r="X59" i="6" s="1"/>
  <c r="AB61" i="2"/>
  <c r="AB61" i="6" s="1"/>
  <c r="V63" i="2"/>
  <c r="V63" i="6" s="1"/>
  <c r="AD63" i="2"/>
  <c r="AD63" i="6" s="1"/>
  <c r="Z65" i="2"/>
  <c r="Z65" i="6" s="1"/>
  <c r="AD67" i="2"/>
  <c r="AD67" i="6" s="1"/>
  <c r="AD71" i="2"/>
  <c r="AD71" i="6" s="1"/>
  <c r="AD89" i="2"/>
  <c r="AD89" i="6" s="1"/>
  <c r="Z91" i="2"/>
  <c r="Z91" i="6" s="1"/>
  <c r="AD93" i="2"/>
  <c r="AD93" i="6" s="1"/>
  <c r="Z95" i="2"/>
  <c r="Z95" i="6" s="1"/>
  <c r="V97" i="2"/>
  <c r="V97" i="6" s="1"/>
  <c r="X99" i="2"/>
  <c r="X99" i="6" s="1"/>
  <c r="AB101" i="2"/>
  <c r="AB101" i="6" s="1"/>
  <c r="X103" i="2"/>
  <c r="X103" i="6" s="1"/>
  <c r="AB105" i="2"/>
  <c r="AB105" i="6" s="1"/>
  <c r="AD111" i="2"/>
  <c r="AD111" i="6" s="1"/>
  <c r="Z113" i="2"/>
  <c r="Z113" i="6" s="1"/>
  <c r="AD115" i="2"/>
  <c r="AD115" i="6" s="1"/>
  <c r="Z117" i="2"/>
  <c r="Z117" i="6" s="1"/>
  <c r="X121" i="2"/>
  <c r="X121" i="6" s="1"/>
  <c r="AB123" i="2"/>
  <c r="AB123" i="6" s="1"/>
  <c r="X125" i="2"/>
  <c r="X125" i="6" s="1"/>
  <c r="AB127" i="2"/>
  <c r="AB127" i="6" s="1"/>
  <c r="AD129" i="2"/>
  <c r="AD129" i="6" s="1"/>
  <c r="AD133" i="2"/>
  <c r="AD133" i="6" s="1"/>
  <c r="Z135" i="2"/>
  <c r="Z135" i="6" s="1"/>
  <c r="AD137" i="2"/>
  <c r="AD137" i="6" s="1"/>
  <c r="X139" i="2"/>
  <c r="X139" i="6" s="1"/>
  <c r="AB141" i="2"/>
  <c r="AB141" i="6" s="1"/>
  <c r="AB145" i="2"/>
  <c r="AB145" i="6" s="1"/>
  <c r="X147" i="2"/>
  <c r="X147" i="6" s="1"/>
  <c r="Z149" i="2"/>
  <c r="Z149" i="6" s="1"/>
  <c r="AD151" i="2"/>
  <c r="AD151" i="6" s="1"/>
  <c r="V155" i="2"/>
  <c r="V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AB5" i="2"/>
  <c r="AB5" i="6" s="1"/>
  <c r="X11" i="2"/>
  <c r="X11" i="6" s="1"/>
  <c r="Z13" i="2"/>
  <c r="Z13" i="6" s="1"/>
  <c r="V15" i="2"/>
  <c r="V15" i="6" s="1"/>
  <c r="Z17" i="2"/>
  <c r="Z17" i="6" s="1"/>
  <c r="V19" i="2"/>
  <c r="V19" i="6" s="1"/>
  <c r="AB23" i="2"/>
  <c r="AB23" i="6" s="1"/>
  <c r="X25" i="2"/>
  <c r="X25" i="6" s="1"/>
  <c r="AB27" i="2"/>
  <c r="AB27" i="6" s="1"/>
  <c r="X29" i="2"/>
  <c r="X29" i="6" s="1"/>
  <c r="AB31" i="2"/>
  <c r="AB31" i="6" s="1"/>
  <c r="AD33" i="2"/>
  <c r="AD33" i="6" s="1"/>
  <c r="AD37" i="2"/>
  <c r="AD37" i="6" s="1"/>
  <c r="X43" i="2"/>
  <c r="X43" i="6" s="1"/>
  <c r="V55" i="2"/>
  <c r="V55" i="6" s="1"/>
  <c r="V59" i="2"/>
  <c r="V59" i="6" s="1"/>
  <c r="Z61" i="2"/>
  <c r="Z61" i="6" s="1"/>
  <c r="AB63" i="2"/>
  <c r="AB63" i="6" s="1"/>
  <c r="X65" i="2"/>
  <c r="X65" i="6" s="1"/>
  <c r="AB89" i="2"/>
  <c r="AB89" i="6" s="1"/>
  <c r="X91" i="2"/>
  <c r="X91" i="6" s="1"/>
  <c r="AB93" i="2"/>
  <c r="AB93" i="6" s="1"/>
  <c r="X95" i="2"/>
  <c r="X95" i="6" s="1"/>
  <c r="V107" i="2"/>
  <c r="V107" i="6" s="1"/>
  <c r="X109" i="2"/>
  <c r="X109" i="6" s="1"/>
  <c r="X113" i="2"/>
  <c r="X113" i="6" s="1"/>
  <c r="AD125" i="2"/>
  <c r="AD125" i="6" s="1"/>
  <c r="Z127" i="2"/>
  <c r="Z127" i="6" s="1"/>
  <c r="AB129" i="2"/>
  <c r="AB129" i="6" s="1"/>
  <c r="X131" i="2"/>
  <c r="X131" i="6" s="1"/>
  <c r="AB133" i="2"/>
  <c r="AB133" i="6" s="1"/>
  <c r="AB137" i="2"/>
  <c r="AB137" i="6" s="1"/>
  <c r="AD139" i="2"/>
  <c r="AD139" i="6" s="1"/>
  <c r="AD147" i="2"/>
  <c r="AD147" i="6" s="1"/>
  <c r="X153" i="2"/>
  <c r="X15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CT5" i="2"/>
  <c r="CT5" i="6" s="1"/>
  <c r="DB9" i="2"/>
  <c r="DB9" i="6" s="1"/>
  <c r="CX11" i="2"/>
  <c r="CX11" i="6" s="1"/>
  <c r="CV15" i="2"/>
  <c r="CV15" i="6" s="1"/>
  <c r="CZ17" i="2"/>
  <c r="CZ17" i="6" s="1"/>
  <c r="CZ21" i="2"/>
  <c r="CZ21" i="6" s="1"/>
  <c r="CT23" i="2"/>
  <c r="CT23" i="6" s="1"/>
  <c r="CT27" i="2"/>
  <c r="CT27" i="6" s="1"/>
  <c r="CT31" i="2"/>
  <c r="CT31" i="6" s="1"/>
  <c r="CV33" i="2"/>
  <c r="CV33" i="6" s="1"/>
  <c r="CV37" i="2"/>
  <c r="CV37" i="6" s="1"/>
  <c r="CX43" i="2"/>
  <c r="CX43" i="6" s="1"/>
  <c r="CT45" i="2"/>
  <c r="CT45" i="6" s="1"/>
  <c r="CT49" i="2"/>
  <c r="CT49" i="6" s="1"/>
  <c r="CX51" i="2"/>
  <c r="CX51" i="6" s="1"/>
  <c r="CZ53" i="2"/>
  <c r="CZ53" i="6" s="1"/>
  <c r="CZ57" i="2"/>
  <c r="CZ57" i="6" s="1"/>
  <c r="CT63" i="2"/>
  <c r="CT63" i="6" s="1"/>
  <c r="CX65" i="2"/>
  <c r="CX65" i="6" s="1"/>
  <c r="DB67" i="2"/>
  <c r="DB67" i="6" s="1"/>
  <c r="CT71" i="2"/>
  <c r="CT71" i="6" s="1"/>
  <c r="CT89" i="2"/>
  <c r="CT89" i="6" s="1"/>
  <c r="CX91" i="2"/>
  <c r="CX91" i="6" s="1"/>
  <c r="DB93" i="2"/>
  <c r="DB93" i="6" s="1"/>
  <c r="CX95" i="2"/>
  <c r="CX95" i="6" s="1"/>
  <c r="DB97" i="2"/>
  <c r="DB97" i="6" s="1"/>
  <c r="CV103" i="2"/>
  <c r="CV103" i="6" s="1"/>
  <c r="DB111" i="2"/>
  <c r="DB111" i="6" s="1"/>
  <c r="CX113" i="2"/>
  <c r="CX113" i="6" s="1"/>
  <c r="DB115" i="2"/>
  <c r="DB115" i="6" s="1"/>
  <c r="CZ119" i="2"/>
  <c r="CZ119" i="6" s="1"/>
  <c r="CV121" i="2"/>
  <c r="CV121" i="6" s="1"/>
  <c r="CT129" i="2"/>
  <c r="CT129" i="6" s="1"/>
  <c r="CX131" i="2"/>
  <c r="CX131" i="6" s="1"/>
  <c r="DB133" i="2"/>
  <c r="DB133" i="6" s="1"/>
  <c r="CT137" i="2"/>
  <c r="CT137" i="6" s="1"/>
  <c r="CV139" i="2"/>
  <c r="CV139" i="6" s="1"/>
  <c r="CZ141" i="2"/>
  <c r="CZ141" i="6" s="1"/>
  <c r="CV143" i="2"/>
  <c r="CV143" i="6" s="1"/>
  <c r="DB151" i="2"/>
  <c r="DB151" i="6" s="1"/>
  <c r="CX153" i="2"/>
  <c r="CX153" i="6" s="1"/>
  <c r="DB155" i="2"/>
  <c r="DB155" i="6" s="1"/>
  <c r="CZ3" i="2"/>
  <c r="CZ3" i="6" s="1"/>
  <c r="CZ7" i="2"/>
  <c r="CZ7" i="6" s="1"/>
  <c r="CV9" i="2"/>
  <c r="CV9" i="6" s="1"/>
  <c r="CT13" i="2"/>
  <c r="CT13" i="6" s="1"/>
  <c r="CX15" i="2"/>
  <c r="CX15" i="6" s="1"/>
  <c r="DB17" i="2"/>
  <c r="DB17" i="6" s="1"/>
  <c r="CT21" i="2"/>
  <c r="CT21" i="6" s="1"/>
  <c r="CV27" i="2"/>
  <c r="CV27" i="6" s="1"/>
  <c r="CV31" i="2"/>
  <c r="CV31" i="6" s="1"/>
  <c r="CX33" i="2"/>
  <c r="CX33" i="6" s="1"/>
  <c r="DB35" i="2"/>
  <c r="DB35" i="6" s="1"/>
  <c r="CX37" i="2"/>
  <c r="CX37" i="6" s="1"/>
  <c r="CT39" i="2"/>
  <c r="CT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T61" i="2"/>
  <c r="CT61" i="6" s="1"/>
  <c r="CZ65" i="2"/>
  <c r="CZ65" i="6" s="1"/>
  <c r="CV67" i="2"/>
  <c r="CV67" i="6" s="1"/>
  <c r="CZ69" i="2"/>
  <c r="CZ69" i="6" s="1"/>
  <c r="CV89" i="2"/>
  <c r="CV89" i="6" s="1"/>
  <c r="CZ91" i="2"/>
  <c r="CZ91" i="6" s="1"/>
  <c r="CZ95" i="2"/>
  <c r="CZ95" i="6" s="1"/>
  <c r="CX99" i="2"/>
  <c r="CX99" i="6" s="1"/>
  <c r="DB101" i="2"/>
  <c r="DB101" i="6" s="1"/>
  <c r="CX103" i="2"/>
  <c r="CX103" i="6" s="1"/>
  <c r="DB105" i="2"/>
  <c r="DB105" i="6" s="1"/>
  <c r="CX107" i="2"/>
  <c r="CX107" i="6" s="1"/>
  <c r="CV111" i="2"/>
  <c r="CV111" i="6" s="1"/>
  <c r="CZ113" i="2"/>
  <c r="CZ113" i="6" s="1"/>
  <c r="CZ117" i="2"/>
  <c r="CZ117" i="6" s="1"/>
  <c r="DB119" i="2"/>
  <c r="DB119" i="6" s="1"/>
  <c r="CX121" i="2"/>
  <c r="CX121" i="6" s="1"/>
  <c r="DB123" i="2"/>
  <c r="DB123" i="6" s="1"/>
  <c r="CX125" i="2"/>
  <c r="CX125" i="6" s="1"/>
  <c r="CT127" i="2"/>
  <c r="CT127" i="6" s="1"/>
  <c r="CV129" i="2"/>
  <c r="CV129" i="6" s="1"/>
  <c r="CZ135" i="2"/>
  <c r="CZ135" i="6" s="1"/>
  <c r="CX139" i="2"/>
  <c r="CX139" i="6" s="1"/>
  <c r="DB141" i="2"/>
  <c r="DB141" i="6" s="1"/>
  <c r="CX143" i="2"/>
  <c r="CX143" i="6" s="1"/>
  <c r="DB145" i="2"/>
  <c r="DB145" i="6" s="1"/>
  <c r="CX147" i="2"/>
  <c r="CX147" i="6" s="1"/>
  <c r="CZ149" i="2"/>
  <c r="CZ149" i="6" s="1"/>
  <c r="CV151" i="2"/>
  <c r="CV151" i="6" s="1"/>
  <c r="CZ153" i="2"/>
  <c r="CZ153" i="6" s="1"/>
  <c r="CV155" i="2"/>
  <c r="CV155" i="6" s="1"/>
  <c r="DB3" i="2"/>
  <c r="DB3" i="6" s="1"/>
  <c r="DB7" i="2"/>
  <c r="DB7" i="6" s="1"/>
  <c r="DB11" i="2"/>
  <c r="DB11" i="6" s="1"/>
  <c r="CV13" i="2"/>
  <c r="CV13" i="6" s="1"/>
  <c r="CZ15" i="2"/>
  <c r="CZ15" i="6" s="1"/>
  <c r="CV17" i="2"/>
  <c r="CV17" i="6" s="1"/>
  <c r="CZ19" i="2"/>
  <c r="CZ19" i="6" s="1"/>
  <c r="CV21" i="2"/>
  <c r="CV21" i="6" s="1"/>
  <c r="DB25" i="2"/>
  <c r="DB25" i="6" s="1"/>
  <c r="CT29" i="2"/>
  <c r="CT29" i="6" s="1"/>
  <c r="CX31" i="2"/>
  <c r="CX31" i="6" s="1"/>
  <c r="CZ33" i="2"/>
  <c r="CZ33" i="6" s="1"/>
  <c r="CV35" i="2"/>
  <c r="CV35" i="6" s="1"/>
  <c r="CZ37" i="2"/>
  <c r="CZ37" i="6" s="1"/>
  <c r="CV39" i="2"/>
  <c r="CV39" i="6" s="1"/>
  <c r="CZ41" i="2"/>
  <c r="CZ41" i="6" s="1"/>
  <c r="CT43" i="2"/>
  <c r="CT43" i="6" s="1"/>
  <c r="CX45" i="2"/>
  <c r="CX45" i="6" s="1"/>
  <c r="DB47" i="2"/>
  <c r="DB47" i="6" s="1"/>
  <c r="CX49" i="2"/>
  <c r="CX49" i="6" s="1"/>
  <c r="DB51" i="2"/>
  <c r="DB51" i="6" s="1"/>
  <c r="CV53" i="2"/>
  <c r="CV53" i="6" s="1"/>
  <c r="CX63" i="2"/>
  <c r="CX63" i="6" s="1"/>
  <c r="DB65" i="2"/>
  <c r="DB65" i="6" s="1"/>
  <c r="CX67" i="2"/>
  <c r="CX67" i="6" s="1"/>
  <c r="DB69" i="2"/>
  <c r="DB69" i="6" s="1"/>
  <c r="CX71" i="2"/>
  <c r="CX71" i="6" s="1"/>
  <c r="CX89" i="2"/>
  <c r="CX89" i="6" s="1"/>
  <c r="DB91" i="2"/>
  <c r="DB91" i="6" s="1"/>
  <c r="CX93" i="2"/>
  <c r="CX93" i="6" s="1"/>
  <c r="DB95" i="2"/>
  <c r="DB95" i="6" s="1"/>
  <c r="CX97" i="2"/>
  <c r="CX97" i="6" s="1"/>
  <c r="CZ99" i="2"/>
  <c r="CZ99" i="6" s="1"/>
  <c r="CV101" i="2"/>
  <c r="CV101" i="6" s="1"/>
  <c r="CZ103" i="2"/>
  <c r="CZ103" i="6" s="1"/>
  <c r="CZ107" i="2"/>
  <c r="CZ107" i="6" s="1"/>
  <c r="DB109" i="2"/>
  <c r="DB109" i="6" s="1"/>
  <c r="CT113" i="2"/>
  <c r="CT113" i="6" s="1"/>
  <c r="DB117" i="2"/>
  <c r="DB117" i="6" s="1"/>
  <c r="CV119" i="2"/>
  <c r="CV119" i="6" s="1"/>
  <c r="CV123" i="2"/>
  <c r="CV123" i="6" s="1"/>
  <c r="CZ125" i="2"/>
  <c r="CZ125" i="6" s="1"/>
  <c r="CV127" i="2"/>
  <c r="CV127" i="6" s="1"/>
  <c r="CT131" i="2"/>
  <c r="CT131" i="6" s="1"/>
  <c r="DB135" i="2"/>
  <c r="DB135" i="6" s="1"/>
  <c r="CX137" i="2"/>
  <c r="CX137" i="6" s="1"/>
  <c r="CZ139" i="2"/>
  <c r="CZ139" i="6" s="1"/>
  <c r="CV141" i="2"/>
  <c r="CV141" i="6" s="1"/>
  <c r="CZ143" i="2"/>
  <c r="CZ143" i="6" s="1"/>
  <c r="CZ147" i="2"/>
  <c r="CZ147" i="6" s="1"/>
  <c r="DB149" i="2"/>
  <c r="DB149" i="6" s="1"/>
  <c r="CX151" i="2"/>
  <c r="CX151" i="6" s="1"/>
  <c r="DB153" i="2"/>
  <c r="DB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DB5" i="2"/>
  <c r="DB5" i="6" s="1"/>
  <c r="CX7" i="2"/>
  <c r="CX7" i="6" s="1"/>
  <c r="CT9" i="2"/>
  <c r="CT9" i="6" s="1"/>
  <c r="CZ13" i="2"/>
  <c r="CZ13" i="6" s="1"/>
  <c r="CV19" i="2"/>
  <c r="CV19" i="6" s="1"/>
  <c r="DB23" i="2"/>
  <c r="DB23" i="6" s="1"/>
  <c r="CX25" i="2"/>
  <c r="CX25" i="6" s="1"/>
  <c r="DB27" i="2"/>
  <c r="DB27" i="6" s="1"/>
  <c r="CX29" i="2"/>
  <c r="CX29" i="6" s="1"/>
  <c r="DB31" i="2"/>
  <c r="DB31" i="6" s="1"/>
  <c r="CZ35" i="2"/>
  <c r="CZ35" i="6" s="1"/>
  <c r="CZ39" i="2"/>
  <c r="CZ39" i="6" s="1"/>
  <c r="CV41" i="2"/>
  <c r="CV41" i="6" s="1"/>
  <c r="DB45" i="2"/>
  <c r="DB45" i="6" s="1"/>
  <c r="CX47" i="2"/>
  <c r="CX47" i="6" s="1"/>
  <c r="DB49" i="2"/>
  <c r="DB49" i="6" s="1"/>
  <c r="CV55" i="2"/>
  <c r="CV55" i="6" s="1"/>
  <c r="CV59" i="2"/>
  <c r="CV59" i="6" s="1"/>
  <c r="CZ61" i="2"/>
  <c r="CZ61" i="6" s="1"/>
  <c r="DB63" i="2"/>
  <c r="DB63" i="6" s="1"/>
  <c r="CT67" i="2"/>
  <c r="CT67" i="6" s="1"/>
  <c r="CX69" i="2"/>
  <c r="CX69" i="6" s="1"/>
  <c r="DB71" i="2"/>
  <c r="DB71" i="6" s="1"/>
  <c r="DB89" i="2"/>
  <c r="DB89" i="6" s="1"/>
  <c r="CT93" i="2"/>
  <c r="CT93" i="6" s="1"/>
  <c r="CT97" i="2"/>
  <c r="CT97" i="6" s="1"/>
  <c r="CV99" i="2"/>
  <c r="CV99" i="6" s="1"/>
  <c r="CZ101" i="2"/>
  <c r="CZ101" i="6" s="1"/>
  <c r="CZ105" i="2"/>
  <c r="CZ105" i="6" s="1"/>
  <c r="CV107" i="2"/>
  <c r="CV107" i="6" s="1"/>
  <c r="CX109" i="2"/>
  <c r="CX109" i="6" s="1"/>
  <c r="CT111" i="2"/>
  <c r="CT111" i="6" s="1"/>
  <c r="CT115" i="2"/>
  <c r="CT115" i="6" s="1"/>
  <c r="CX117" i="2"/>
  <c r="CX117" i="6" s="1"/>
  <c r="CZ123" i="2"/>
  <c r="CZ123" i="6" s="1"/>
  <c r="CV125" i="2"/>
  <c r="CV125" i="6" s="1"/>
  <c r="CZ127" i="2"/>
  <c r="CZ127" i="6" s="1"/>
  <c r="DB129" i="2"/>
  <c r="DB129" i="6" s="1"/>
  <c r="CT133" i="2"/>
  <c r="CT133" i="6" s="1"/>
  <c r="CX135" i="2"/>
  <c r="CX135" i="6" s="1"/>
  <c r="DB137" i="2"/>
  <c r="DB137" i="6" s="1"/>
  <c r="CZ145" i="2"/>
  <c r="CZ145" i="6" s="1"/>
  <c r="CV147" i="2"/>
  <c r="CV147" i="6" s="1"/>
  <c r="CX149" i="2"/>
  <c r="CX149" i="6" s="1"/>
  <c r="CT151" i="2"/>
  <c r="CT151" i="6" s="1"/>
  <c r="CT155" i="2"/>
  <c r="CT155" i="6" s="1"/>
  <c r="CX157" i="2"/>
  <c r="CX157" i="6" s="1"/>
  <c r="CV5" i="2"/>
  <c r="CV5" i="6" s="1"/>
  <c r="CZ11" i="2"/>
  <c r="CZ11" i="6" s="1"/>
  <c r="DB13" i="2"/>
  <c r="DB13" i="6" s="1"/>
  <c r="CT17" i="2"/>
  <c r="CT17" i="6" s="1"/>
  <c r="CX19" i="2"/>
  <c r="CX19" i="6" s="1"/>
  <c r="DB21" i="2"/>
  <c r="DB21" i="6" s="1"/>
  <c r="CV23" i="2"/>
  <c r="CV23" i="6" s="1"/>
  <c r="CZ25" i="2"/>
  <c r="CZ25" i="6" s="1"/>
  <c r="CZ29" i="2"/>
  <c r="CZ29" i="6" s="1"/>
  <c r="CT35" i="2"/>
  <c r="CT35" i="6" s="1"/>
  <c r="DB39" i="2"/>
  <c r="DB39" i="6" s="1"/>
  <c r="CX59" i="2"/>
  <c r="CX59" i="6" s="1"/>
  <c r="DB61" i="2"/>
  <c r="DB61" i="6" s="1"/>
  <c r="CV63" i="2"/>
  <c r="CV63" i="6" s="1"/>
  <c r="CV71" i="2"/>
  <c r="CV71" i="6" s="1"/>
  <c r="CV93" i="2"/>
  <c r="CV93" i="6" s="1"/>
  <c r="CV97" i="2"/>
  <c r="CV97" i="6" s="1"/>
  <c r="CT101" i="2"/>
  <c r="CT101" i="6" s="1"/>
  <c r="CT105" i="2"/>
  <c r="CT105" i="6" s="1"/>
  <c r="CZ109" i="2"/>
  <c r="CZ109" i="6" s="1"/>
  <c r="CV115" i="2"/>
  <c r="CV115" i="6" s="1"/>
  <c r="CT119" i="2"/>
  <c r="CT119" i="6" s="1"/>
  <c r="CT123" i="2"/>
  <c r="CT123" i="6" s="1"/>
  <c r="DB127" i="2"/>
  <c r="DB127" i="6" s="1"/>
  <c r="CZ131" i="2"/>
  <c r="CZ131" i="6" s="1"/>
  <c r="CV133" i="2"/>
  <c r="CV133" i="6" s="1"/>
  <c r="CV137" i="2"/>
  <c r="CV137" i="6" s="1"/>
  <c r="CT141" i="2"/>
  <c r="CT141" i="6" s="1"/>
  <c r="CT145" i="2"/>
  <c r="CT145" i="6" s="1"/>
  <c r="CZ157" i="2"/>
  <c r="CZ157" i="6" s="1"/>
  <c r="CT3" i="2"/>
  <c r="CT3" i="6" s="1"/>
  <c r="CX5" i="2"/>
  <c r="CX5" i="6" s="1"/>
  <c r="CT7" i="2"/>
  <c r="CT7" i="6" s="1"/>
  <c r="CX9" i="2"/>
  <c r="CX9" i="6" s="1"/>
  <c r="CT11" i="2"/>
  <c r="CT11" i="6" s="1"/>
  <c r="CX23" i="2"/>
  <c r="CX23" i="6" s="1"/>
  <c r="CT25" i="2"/>
  <c r="CT25" i="6" s="1"/>
  <c r="CX27" i="2"/>
  <c r="CX27" i="6" s="1"/>
  <c r="DB29" i="2"/>
  <c r="DB29" i="6" s="1"/>
  <c r="DB43" i="2"/>
  <c r="DB43" i="6" s="1"/>
  <c r="CT47" i="2"/>
  <c r="CT47" i="6" s="1"/>
  <c r="CT51" i="2"/>
  <c r="CT51" i="6" s="1"/>
  <c r="CZ55" i="2"/>
  <c r="CZ55" i="6" s="1"/>
  <c r="CV57" i="2"/>
  <c r="CV57" i="6" s="1"/>
  <c r="CZ59" i="2"/>
  <c r="CZ59" i="6" s="1"/>
  <c r="CV61" i="2"/>
  <c r="CV61" i="6" s="1"/>
  <c r="CT65" i="2"/>
  <c r="CT65" i="6" s="1"/>
  <c r="CT69" i="2"/>
  <c r="CT69" i="6" s="1"/>
  <c r="CT91" i="2"/>
  <c r="CT91" i="6" s="1"/>
  <c r="CT95" i="2"/>
  <c r="CT95" i="6" s="1"/>
  <c r="CV105" i="2"/>
  <c r="CV105" i="6" s="1"/>
  <c r="CT109" i="2"/>
  <c r="CT109" i="6" s="1"/>
  <c r="CX111" i="2"/>
  <c r="CX111" i="6" s="1"/>
  <c r="DB113" i="2"/>
  <c r="DB113" i="6" s="1"/>
  <c r="CX115" i="2"/>
  <c r="CX115" i="6" s="1"/>
  <c r="CT117" i="2"/>
  <c r="CT117" i="6" s="1"/>
  <c r="CZ121" i="2"/>
  <c r="CZ121" i="6" s="1"/>
  <c r="CX129" i="2"/>
  <c r="CX129" i="6" s="1"/>
  <c r="DB131" i="2"/>
  <c r="DB131" i="6" s="1"/>
  <c r="CX133" i="2"/>
  <c r="CX133" i="6" s="1"/>
  <c r="CT135" i="2"/>
  <c r="CT135" i="6" s="1"/>
  <c r="CV145" i="2"/>
  <c r="CV145" i="6" s="1"/>
  <c r="CT149" i="2"/>
  <c r="CT149" i="6" s="1"/>
  <c r="CT153" i="2"/>
  <c r="CT153" i="6" s="1"/>
  <c r="ED7" i="2"/>
  <c r="ED7" i="6" s="1"/>
  <c r="EF13" i="2"/>
  <c r="EF13" i="6" s="1"/>
  <c r="EB15" i="2"/>
  <c r="EB15" i="6" s="1"/>
  <c r="EB19" i="2"/>
  <c r="EB19" i="6" s="1"/>
  <c r="EF21" i="2"/>
  <c r="EF21" i="6" s="1"/>
  <c r="ED29" i="2"/>
  <c r="ED29" i="6" s="1"/>
  <c r="EB33" i="2"/>
  <c r="EB33" i="6" s="1"/>
  <c r="EF35" i="2"/>
  <c r="EF35" i="6" s="1"/>
  <c r="EB41" i="2"/>
  <c r="EB41" i="6" s="1"/>
  <c r="ED43" i="2"/>
  <c r="ED43" i="6" s="1"/>
  <c r="EB55" i="2"/>
  <c r="EB55" i="6" s="1"/>
  <c r="EB59" i="2"/>
  <c r="EB59" i="6" s="1"/>
  <c r="ED65" i="2"/>
  <c r="ED65" i="6" s="1"/>
  <c r="ED95" i="2"/>
  <c r="ED95" i="6" s="1"/>
  <c r="EB99" i="2"/>
  <c r="EB99" i="6" s="1"/>
  <c r="EF101" i="2"/>
  <c r="EF101" i="6" s="1"/>
  <c r="EB103" i="2"/>
  <c r="EB103" i="6" s="1"/>
  <c r="EF105" i="2"/>
  <c r="EF105" i="6" s="1"/>
  <c r="ED113" i="2"/>
  <c r="ED113" i="6" s="1"/>
  <c r="EF123" i="2"/>
  <c r="EF123" i="6" s="1"/>
  <c r="ED131" i="2"/>
  <c r="ED131" i="6" s="1"/>
  <c r="EB139" i="2"/>
  <c r="EB139" i="6" s="1"/>
  <c r="EB143" i="2"/>
  <c r="EB143" i="6" s="1"/>
  <c r="EF145" i="2"/>
  <c r="EF145" i="6" s="1"/>
  <c r="EB147" i="2"/>
  <c r="EB147" i="6" s="1"/>
  <c r="ED149" i="2"/>
  <c r="ED149" i="6" s="1"/>
  <c r="ED153" i="2"/>
  <c r="ED153" i="6" s="1"/>
  <c r="ED157" i="2"/>
  <c r="ED157" i="6" s="1"/>
  <c r="EB5" i="2"/>
  <c r="EB5" i="6" s="1"/>
  <c r="ED15" i="2"/>
  <c r="ED15" i="6" s="1"/>
  <c r="EF29" i="2"/>
  <c r="EF29" i="6" s="1"/>
  <c r="EB31" i="2"/>
  <c r="EB31" i="6" s="1"/>
  <c r="ED37" i="2"/>
  <c r="ED37" i="6" s="1"/>
  <c r="EF47" i="2"/>
  <c r="EF47" i="6" s="1"/>
  <c r="EB49" i="2"/>
  <c r="EB49" i="6" s="1"/>
  <c r="EF51" i="2"/>
  <c r="EF51" i="6" s="1"/>
  <c r="EF69" i="2"/>
  <c r="EF69" i="6" s="1"/>
  <c r="EB89" i="2"/>
  <c r="EB89" i="6" s="1"/>
  <c r="EF91" i="2"/>
  <c r="EF91" i="6" s="1"/>
  <c r="EF95" i="2"/>
  <c r="EF95" i="6" s="1"/>
  <c r="ED99" i="2"/>
  <c r="ED99" i="6" s="1"/>
  <c r="ED103" i="2"/>
  <c r="ED103" i="6" s="1"/>
  <c r="EF109" i="2"/>
  <c r="EF109" i="6" s="1"/>
  <c r="ED125" i="2"/>
  <c r="ED125" i="6" s="1"/>
  <c r="EF131" i="2"/>
  <c r="EF131" i="6" s="1"/>
  <c r="EB133" i="2"/>
  <c r="EB133" i="6" s="1"/>
  <c r="ED143" i="2"/>
  <c r="ED143" i="6" s="1"/>
  <c r="ED147" i="2"/>
  <c r="ED147" i="6" s="1"/>
  <c r="EB151" i="2"/>
  <c r="EB151" i="6" s="1"/>
  <c r="EF153" i="2"/>
  <c r="EF153" i="6" s="1"/>
  <c r="EF157" i="2"/>
  <c r="EF157"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3" i="2"/>
  <c r="ED3" i="6" s="1"/>
  <c r="ED11" i="2"/>
  <c r="ED11" i="6" s="1"/>
  <c r="EF17" i="2"/>
  <c r="EF17" i="6" s="1"/>
  <c r="ED25" i="2"/>
  <c r="ED25" i="6" s="1"/>
  <c r="EB37" i="2"/>
  <c r="EB37" i="6" s="1"/>
  <c r="EF39" i="2"/>
  <c r="EF39" i="6" s="1"/>
  <c r="ED47" i="2"/>
  <c r="ED47" i="6" s="1"/>
  <c r="ED51" i="2"/>
  <c r="ED51" i="6" s="1"/>
  <c r="EF53" i="2"/>
  <c r="EF53" i="6" s="1"/>
  <c r="EF57" i="2"/>
  <c r="EF57" i="6" s="1"/>
  <c r="EF61" i="2"/>
  <c r="EF61" i="6" s="1"/>
  <c r="ED69" i="2"/>
  <c r="ED69" i="6" s="1"/>
  <c r="ED91" i="2"/>
  <c r="ED91" i="6" s="1"/>
  <c r="EB107" i="2"/>
  <c r="EB107" i="6" s="1"/>
  <c r="ED109" i="2"/>
  <c r="ED109" i="6" s="1"/>
  <c r="ED117" i="2"/>
  <c r="ED117" i="6" s="1"/>
  <c r="EF119" i="2"/>
  <c r="EF119" i="6" s="1"/>
  <c r="EB121" i="2"/>
  <c r="EB121" i="6" s="1"/>
  <c r="EB125" i="2"/>
  <c r="EB125" i="6" s="1"/>
  <c r="EF127" i="2"/>
  <c r="EF127" i="6" s="1"/>
  <c r="ED135" i="2"/>
  <c r="ED135" i="6" s="1"/>
  <c r="EF141" i="2"/>
  <c r="EF141" i="6" s="1"/>
  <c r="EF3" i="2"/>
  <c r="EF3" i="6" s="1"/>
  <c r="EF7" i="2"/>
  <c r="EF7" i="6" s="1"/>
  <c r="EB9" i="2"/>
  <c r="EB9" i="6" s="1"/>
  <c r="EF11" i="2"/>
  <c r="EF11" i="6" s="1"/>
  <c r="ED19" i="2"/>
  <c r="ED19" i="6" s="1"/>
  <c r="EB23" i="2"/>
  <c r="EB23" i="6" s="1"/>
  <c r="EF25" i="2"/>
  <c r="EF25" i="6" s="1"/>
  <c r="EB27" i="2"/>
  <c r="EB27" i="6" s="1"/>
  <c r="ED33" i="2"/>
  <c r="ED33" i="6" s="1"/>
  <c r="ED41" i="2"/>
  <c r="ED41" i="6" s="1"/>
  <c r="EF43" i="2"/>
  <c r="EF43" i="6" s="1"/>
  <c r="EB45" i="2"/>
  <c r="EB45" i="6" s="1"/>
  <c r="ED55" i="2"/>
  <c r="ED55" i="6" s="1"/>
  <c r="ED59" i="2"/>
  <c r="ED59" i="6" s="1"/>
  <c r="EB63" i="2"/>
  <c r="EB63" i="6" s="1"/>
  <c r="EF65" i="2"/>
  <c r="EF65" i="6" s="1"/>
  <c r="EB67" i="2"/>
  <c r="EB67" i="6" s="1"/>
  <c r="EB71" i="2"/>
  <c r="EB71" i="6" s="1"/>
  <c r="EB93" i="2"/>
  <c r="EB93" i="6" s="1"/>
  <c r="EB97" i="2"/>
  <c r="EB97" i="6" s="1"/>
  <c r="ED107" i="2"/>
  <c r="ED107" i="6" s="1"/>
  <c r="EB111" i="2"/>
  <c r="EB111" i="6" s="1"/>
  <c r="EF113" i="2"/>
  <c r="EF113" i="6" s="1"/>
  <c r="EB115" i="2"/>
  <c r="EB115" i="6" s="1"/>
  <c r="EF117" i="2"/>
  <c r="EF117" i="6" s="1"/>
  <c r="ED121" i="2"/>
  <c r="ED121" i="6" s="1"/>
  <c r="EB129" i="2"/>
  <c r="EB129" i="6" s="1"/>
  <c r="EF135" i="2"/>
  <c r="EF135" i="6" s="1"/>
  <c r="EB137" i="2"/>
  <c r="EB137"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D15" i="2"/>
  <c r="CD15" i="6" s="1"/>
  <c r="CH21" i="2"/>
  <c r="CH21" i="6" s="1"/>
  <c r="CF25" i="2"/>
  <c r="CF25" i="6" s="1"/>
  <c r="CB31" i="2"/>
  <c r="CB31" i="6" s="1"/>
  <c r="CH35" i="2"/>
  <c r="CH35" i="6" s="1"/>
  <c r="CH39" i="2"/>
  <c r="CH39" i="6" s="1"/>
  <c r="CF43" i="2"/>
  <c r="CF43" i="6" s="1"/>
  <c r="CB45" i="2"/>
  <c r="CB45" i="6" s="1"/>
  <c r="CF47" i="2"/>
  <c r="CF47" i="6" s="1"/>
  <c r="CF51" i="2"/>
  <c r="CF51" i="6" s="1"/>
  <c r="CH53" i="2"/>
  <c r="CH53" i="6" s="1"/>
  <c r="CB67" i="2"/>
  <c r="CB67" i="6" s="1"/>
  <c r="CF91" i="2"/>
  <c r="CF91" i="6" s="1"/>
  <c r="CD103" i="2"/>
  <c r="CD103" i="6" s="1"/>
  <c r="CD107" i="2"/>
  <c r="CD107" i="6" s="1"/>
  <c r="CB111" i="2"/>
  <c r="CB111" i="6" s="1"/>
  <c r="CB115" i="2"/>
  <c r="CB115" i="6" s="1"/>
  <c r="CH119" i="2"/>
  <c r="CH119" i="6" s="1"/>
  <c r="CD121" i="2"/>
  <c r="CD121" i="6" s="1"/>
  <c r="CH123" i="2"/>
  <c r="CH123" i="6" s="1"/>
  <c r="CB133" i="2"/>
  <c r="CB133" i="6" s="1"/>
  <c r="CD143" i="2"/>
  <c r="CD143" i="6" s="1"/>
  <c r="CB151" i="2"/>
  <c r="CB151" i="6" s="1"/>
  <c r="CF153" i="2"/>
  <c r="CF153" i="6" s="1"/>
  <c r="CB155" i="2"/>
  <c r="CB155" i="6" s="1"/>
  <c r="CF157" i="2"/>
  <c r="CF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B23" i="2"/>
  <c r="CB23" i="6" s="1"/>
  <c r="CD33" i="2"/>
  <c r="CD33" i="6" s="1"/>
  <c r="CD37" i="2"/>
  <c r="CD37" i="6" s="1"/>
  <c r="CD55" i="2"/>
  <c r="CD55" i="6" s="1"/>
  <c r="CH57" i="2"/>
  <c r="CH57" i="6" s="1"/>
  <c r="CD59" i="2"/>
  <c r="CD59" i="6" s="1"/>
  <c r="CH61" i="2"/>
  <c r="CH61" i="6" s="1"/>
  <c r="CB71" i="2"/>
  <c r="CB71" i="6" s="1"/>
  <c r="CB89" i="2"/>
  <c r="CB89" i="6" s="1"/>
  <c r="CB93" i="2"/>
  <c r="CB93" i="6" s="1"/>
  <c r="CD99" i="2"/>
  <c r="CD99" i="6" s="1"/>
  <c r="CH105" i="2"/>
  <c r="CH105" i="6" s="1"/>
  <c r="CH127" i="2"/>
  <c r="CH127" i="6" s="1"/>
  <c r="CB129" i="2"/>
  <c r="CB129" i="6" s="1"/>
  <c r="CD147" i="2"/>
  <c r="CD147" i="6" s="1"/>
  <c r="CF7" i="2"/>
  <c r="CF7" i="6" s="1"/>
  <c r="CB9" i="2"/>
  <c r="CB9" i="6" s="1"/>
  <c r="CF11" i="2"/>
  <c r="CF11" i="6" s="1"/>
  <c r="CH13" i="2"/>
  <c r="CH13" i="6" s="1"/>
  <c r="CH17" i="2"/>
  <c r="CH17" i="6" s="1"/>
  <c r="CD19" i="2"/>
  <c r="CD19" i="6" s="1"/>
  <c r="CB27" i="2"/>
  <c r="CB27" i="6" s="1"/>
  <c r="CF29" i="2"/>
  <c r="CF29" i="6" s="1"/>
  <c r="CD41" i="2"/>
  <c r="CD41" i="6" s="1"/>
  <c r="CB49" i="2"/>
  <c r="CB49" i="6" s="1"/>
  <c r="CB63" i="2"/>
  <c r="CB63" i="6" s="1"/>
  <c r="CF65" i="2"/>
  <c r="CF65" i="6" s="1"/>
  <c r="CF69" i="2"/>
  <c r="CF69" i="6" s="1"/>
  <c r="CF95" i="2"/>
  <c r="CF95" i="6" s="1"/>
  <c r="CB97" i="2"/>
  <c r="CB97" i="6" s="1"/>
  <c r="CH101" i="2"/>
  <c r="CH101" i="6" s="1"/>
  <c r="CF109" i="2"/>
  <c r="CF109" i="6" s="1"/>
  <c r="CF113" i="2"/>
  <c r="CF113" i="6" s="1"/>
  <c r="CF117" i="2"/>
  <c r="CF117" i="6" s="1"/>
  <c r="CD125" i="2"/>
  <c r="CD125" i="6" s="1"/>
  <c r="CF131" i="2"/>
  <c r="CF131" i="6" s="1"/>
  <c r="CF135" i="2"/>
  <c r="CF135" i="6" s="1"/>
  <c r="CB137" i="2"/>
  <c r="CB137" i="6" s="1"/>
  <c r="CD139" i="2"/>
  <c r="CD139" i="6" s="1"/>
  <c r="CH141" i="2"/>
  <c r="CH141" i="6" s="1"/>
  <c r="CH145" i="2"/>
  <c r="CH145" i="6" s="1"/>
  <c r="CF149" i="2"/>
  <c r="CF149"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J3" i="2"/>
  <c r="CJ3" i="6" s="1"/>
  <c r="CJ7" i="2"/>
  <c r="CJ7" i="6" s="1"/>
  <c r="CN9" i="2"/>
  <c r="CN9" i="6" s="1"/>
  <c r="CR11" i="2"/>
  <c r="CR11" i="6" s="1"/>
  <c r="CN23" i="2"/>
  <c r="CN23" i="6" s="1"/>
  <c r="CJ25" i="2"/>
  <c r="CJ25" i="6" s="1"/>
  <c r="CJ29" i="2"/>
  <c r="CJ29" i="6" s="1"/>
  <c r="CN31" i="2"/>
  <c r="CN31" i="6" s="1"/>
  <c r="CP33" i="2"/>
  <c r="CP33" i="6" s="1"/>
  <c r="CP37" i="2"/>
  <c r="CP37" i="6" s="1"/>
  <c r="CR43" i="2"/>
  <c r="CR43" i="6" s="1"/>
  <c r="CN45" i="2"/>
  <c r="CN45" i="6" s="1"/>
  <c r="CJ47" i="2"/>
  <c r="CJ47" i="6" s="1"/>
  <c r="CN49" i="2"/>
  <c r="CN49" i="6" s="1"/>
  <c r="CJ51" i="2"/>
  <c r="CJ51" i="6" s="1"/>
  <c r="CR65" i="2"/>
  <c r="CR65" i="6" s="1"/>
  <c r="CJ69" i="2"/>
  <c r="CJ69" i="6" s="1"/>
  <c r="CN89" i="2"/>
  <c r="CN89" i="6" s="1"/>
  <c r="CJ91" i="2"/>
  <c r="CJ91" i="6" s="1"/>
  <c r="CJ95" i="2"/>
  <c r="CJ95" i="6" s="1"/>
  <c r="CP99" i="2"/>
  <c r="CP99" i="6" s="1"/>
  <c r="CL101" i="2"/>
  <c r="CL101" i="6" s="1"/>
  <c r="CP103" i="2"/>
  <c r="CP103" i="6" s="1"/>
  <c r="CJ113" i="2"/>
  <c r="CJ113" i="6" s="1"/>
  <c r="CN115" i="2"/>
  <c r="CN115" i="6" s="1"/>
  <c r="CP121" i="2"/>
  <c r="CP121" i="6" s="1"/>
  <c r="CL127" i="2"/>
  <c r="CL127" i="6" s="1"/>
  <c r="CN129" i="2"/>
  <c r="CN129" i="6" s="1"/>
  <c r="CJ131" i="2"/>
  <c r="CJ131" i="6" s="1"/>
  <c r="CN133" i="2"/>
  <c r="CN133" i="6" s="1"/>
  <c r="CN137" i="2"/>
  <c r="CN137" i="6" s="1"/>
  <c r="CR153" i="2"/>
  <c r="CR153" i="6" s="1"/>
  <c r="CN155" i="2"/>
  <c r="CN155" i="6" s="1"/>
  <c r="CR157" i="2"/>
  <c r="CR157" i="6" s="1"/>
  <c r="CP5" i="2"/>
  <c r="CP5" i="6" s="1"/>
  <c r="CP9" i="2"/>
  <c r="CP9" i="6" s="1"/>
  <c r="CN21" i="2"/>
  <c r="CN21" i="6" s="1"/>
  <c r="CP23" i="2"/>
  <c r="CP23" i="6" s="1"/>
  <c r="CJ37" i="2"/>
  <c r="CJ37" i="6" s="1"/>
  <c r="CN39" i="2"/>
  <c r="CN39" i="6" s="1"/>
  <c r="CJ41" i="2"/>
  <c r="CJ41" i="6" s="1"/>
  <c r="CP45" i="2"/>
  <c r="CP45" i="6" s="1"/>
  <c r="CL51" i="2"/>
  <c r="CL51" i="6" s="1"/>
  <c r="CN57" i="2"/>
  <c r="CN57" i="6" s="1"/>
  <c r="CJ59" i="2"/>
  <c r="CJ59" i="6" s="1"/>
  <c r="CN61" i="2"/>
  <c r="CN61" i="6" s="1"/>
  <c r="CL65" i="2"/>
  <c r="CL65" i="6" s="1"/>
  <c r="CP67" i="2"/>
  <c r="CP67" i="6" s="1"/>
  <c r="CP93" i="2"/>
  <c r="CP93" i="6" s="1"/>
  <c r="CJ103" i="2"/>
  <c r="CJ103" i="6" s="1"/>
  <c r="CP111" i="2"/>
  <c r="CP111" i="6" s="1"/>
  <c r="CN119" i="2"/>
  <c r="CN119" i="6" s="1"/>
  <c r="CR121" i="2"/>
  <c r="CR121" i="6" s="1"/>
  <c r="CJ125" i="2"/>
  <c r="CJ125" i="6" s="1"/>
  <c r="CN127" i="2"/>
  <c r="CN127" i="6" s="1"/>
  <c r="CL131" i="2"/>
  <c r="CL131" i="6" s="1"/>
  <c r="CP133" i="2"/>
  <c r="CP133" i="6" s="1"/>
  <c r="CJ139" i="2"/>
  <c r="CJ139" i="6" s="1"/>
  <c r="CR147" i="2"/>
  <c r="CR147" i="6" s="1"/>
  <c r="CP155" i="2"/>
  <c r="CP155" i="6" s="1"/>
  <c r="CR3" i="2"/>
  <c r="CR3" i="6" s="1"/>
  <c r="CN5" i="2"/>
  <c r="CN5" i="6" s="1"/>
  <c r="CJ11" i="2"/>
  <c r="CJ11" i="6" s="1"/>
  <c r="CR25" i="2"/>
  <c r="CR25" i="6" s="1"/>
  <c r="CR29" i="2"/>
  <c r="CR29" i="6" s="1"/>
  <c r="CL53" i="2"/>
  <c r="CL53" i="6" s="1"/>
  <c r="CL57" i="2"/>
  <c r="CL57" i="6" s="1"/>
  <c r="CL61" i="2"/>
  <c r="CL61" i="6" s="1"/>
  <c r="CN71" i="2"/>
  <c r="CN71" i="6" s="1"/>
  <c r="CR91" i="2"/>
  <c r="CR91" i="6" s="1"/>
  <c r="CR109" i="2"/>
  <c r="CR109" i="6" s="1"/>
  <c r="CN111" i="2"/>
  <c r="CN111" i="6" s="1"/>
  <c r="CJ117" i="2"/>
  <c r="CJ117" i="6" s="1"/>
  <c r="CL119" i="2"/>
  <c r="CL119" i="6" s="1"/>
  <c r="CP125" i="2"/>
  <c r="CP125" i="6" s="1"/>
  <c r="CR131" i="2"/>
  <c r="CR131" i="6" s="1"/>
  <c r="CR135" i="2"/>
  <c r="CR135" i="6" s="1"/>
  <c r="CR149" i="2"/>
  <c r="CR149" i="6" s="1"/>
  <c r="CJ153" i="2"/>
  <c r="CJ153" i="6" s="1"/>
  <c r="CL3" i="2"/>
  <c r="CL3" i="6" s="1"/>
  <c r="CL7" i="2"/>
  <c r="CL7" i="6" s="1"/>
  <c r="CN13" i="2"/>
  <c r="CN13" i="6" s="1"/>
  <c r="CJ15" i="2"/>
  <c r="CJ15" i="6" s="1"/>
  <c r="CJ19" i="2"/>
  <c r="CJ19" i="6" s="1"/>
  <c r="CL25" i="2"/>
  <c r="CL25" i="6" s="1"/>
  <c r="CL29" i="2"/>
  <c r="CL29" i="6" s="1"/>
  <c r="CP31" i="2"/>
  <c r="CP31" i="6" s="1"/>
  <c r="CJ33" i="2"/>
  <c r="CJ33" i="6" s="1"/>
  <c r="CN35" i="2"/>
  <c r="CN35" i="6" s="1"/>
  <c r="CP49" i="2"/>
  <c r="CP49" i="6" s="1"/>
  <c r="CN53" i="2"/>
  <c r="CN53" i="6" s="1"/>
  <c r="CR55" i="2"/>
  <c r="CR55" i="6" s="1"/>
  <c r="CP63" i="2"/>
  <c r="CP63" i="6" s="1"/>
  <c r="CP89" i="2"/>
  <c r="CP89" i="6" s="1"/>
  <c r="CL95" i="2"/>
  <c r="CL95" i="6" s="1"/>
  <c r="CP97" i="2"/>
  <c r="CP97" i="6" s="1"/>
  <c r="CR99" i="2"/>
  <c r="CR99" i="6" s="1"/>
  <c r="CN101" i="2"/>
  <c r="CN101" i="6" s="1"/>
  <c r="CR103" i="2"/>
  <c r="CR103" i="6" s="1"/>
  <c r="CN105" i="2"/>
  <c r="CN105" i="6" s="1"/>
  <c r="CR107" i="2"/>
  <c r="CR107" i="6" s="1"/>
  <c r="CL109" i="2"/>
  <c r="CL109" i="6" s="1"/>
  <c r="CL113" i="2"/>
  <c r="CL113" i="6" s="1"/>
  <c r="CJ121" i="2"/>
  <c r="CJ121" i="6" s="1"/>
  <c r="CN123" i="2"/>
  <c r="CN123" i="6" s="1"/>
  <c r="CR125" i="2"/>
  <c r="CR125" i="6" s="1"/>
  <c r="CP129" i="2"/>
  <c r="CP129" i="6" s="1"/>
  <c r="CR139" i="2"/>
  <c r="CR139" i="6" s="1"/>
  <c r="CN141" i="2"/>
  <c r="CN141" i="6" s="1"/>
  <c r="CJ143" i="2"/>
  <c r="CJ143" i="6" s="1"/>
  <c r="CN145" i="2"/>
  <c r="CN14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R7" i="2"/>
  <c r="CR7" i="6" s="1"/>
  <c r="CL13" i="2"/>
  <c r="CL13" i="6" s="1"/>
  <c r="CP15" i="2"/>
  <c r="CP15" i="6" s="1"/>
  <c r="CL17" i="2"/>
  <c r="CL17" i="6" s="1"/>
  <c r="CP19" i="2"/>
  <c r="CP19" i="6" s="1"/>
  <c r="CL21" i="2"/>
  <c r="CL21" i="6" s="1"/>
  <c r="CN27" i="2"/>
  <c r="CN27" i="6" s="1"/>
  <c r="CL35" i="2"/>
  <c r="CL35" i="6" s="1"/>
  <c r="CL39" i="2"/>
  <c r="CL39" i="6" s="1"/>
  <c r="CP41" i="2"/>
  <c r="CP41" i="6" s="1"/>
  <c r="CJ43" i="2"/>
  <c r="CJ43" i="6" s="1"/>
  <c r="CR47" i="2"/>
  <c r="CR47" i="6" s="1"/>
  <c r="CR51" i="2"/>
  <c r="CR51" i="6" s="1"/>
  <c r="CP55" i="2"/>
  <c r="CP55" i="6" s="1"/>
  <c r="CP59" i="2"/>
  <c r="CP59" i="6" s="1"/>
  <c r="CN63" i="2"/>
  <c r="CN63" i="6" s="1"/>
  <c r="CJ65" i="2"/>
  <c r="CJ65" i="6" s="1"/>
  <c r="CN67" i="2"/>
  <c r="CN67" i="6" s="1"/>
  <c r="CR69" i="2"/>
  <c r="CR69" i="6" s="1"/>
  <c r="CN93" i="2"/>
  <c r="CN93" i="6" s="1"/>
  <c r="CR95" i="2"/>
  <c r="CR95" i="6" s="1"/>
  <c r="CN97" i="2"/>
  <c r="CN97" i="6" s="1"/>
  <c r="CL105" i="2"/>
  <c r="CL105" i="6" s="1"/>
  <c r="CP107" i="2"/>
  <c r="CP107" i="6" s="1"/>
  <c r="CJ109" i="2"/>
  <c r="CJ109" i="6" s="1"/>
  <c r="CR113" i="2"/>
  <c r="CR113" i="6" s="1"/>
  <c r="CR117" i="2"/>
  <c r="CR117" i="6" s="1"/>
  <c r="CL123" i="2"/>
  <c r="CL123" i="6" s="1"/>
  <c r="CJ135" i="2"/>
  <c r="CJ135" i="6" s="1"/>
  <c r="CP139" i="2"/>
  <c r="CP139" i="6" s="1"/>
  <c r="CL141" i="2"/>
  <c r="CL141" i="6" s="1"/>
  <c r="CP143" i="2"/>
  <c r="CP143" i="6" s="1"/>
  <c r="CL145" i="2"/>
  <c r="CL145" i="6" s="1"/>
  <c r="CP147" i="2"/>
  <c r="CP147" i="6" s="1"/>
  <c r="CJ149" i="2"/>
  <c r="CJ149" i="6" s="1"/>
  <c r="CN151" i="2"/>
  <c r="CN151" i="6" s="1"/>
  <c r="CJ157" i="2"/>
  <c r="CJ157" i="6" s="1"/>
  <c r="CL11" i="2"/>
  <c r="CL11" i="6" s="1"/>
  <c r="CR15" i="2"/>
  <c r="CR15" i="6" s="1"/>
  <c r="CN17" i="2"/>
  <c r="CN17" i="6" s="1"/>
  <c r="CR19" i="2"/>
  <c r="CR19" i="6" s="1"/>
  <c r="CP27" i="2"/>
  <c r="CP27" i="6" s="1"/>
  <c r="CR33" i="2"/>
  <c r="CR33" i="6" s="1"/>
  <c r="CR37" i="2"/>
  <c r="CR37" i="6" s="1"/>
  <c r="CR41" i="2"/>
  <c r="CR41" i="6" s="1"/>
  <c r="CL43" i="2"/>
  <c r="CL43" i="6" s="1"/>
  <c r="CL47" i="2"/>
  <c r="CL47" i="6" s="1"/>
  <c r="CJ55" i="2"/>
  <c r="CJ55" i="6" s="1"/>
  <c r="CR59" i="2"/>
  <c r="CR59" i="6" s="1"/>
  <c r="CL69" i="2"/>
  <c r="CL69" i="6" s="1"/>
  <c r="CP71" i="2"/>
  <c r="CP71" i="6" s="1"/>
  <c r="CL91" i="2"/>
  <c r="CL91" i="6" s="1"/>
  <c r="CJ99" i="2"/>
  <c r="CJ99" i="6" s="1"/>
  <c r="CJ107" i="2"/>
  <c r="CJ107" i="6" s="1"/>
  <c r="CP115" i="2"/>
  <c r="CP115" i="6" s="1"/>
  <c r="CL117" i="2"/>
  <c r="CL117" i="6" s="1"/>
  <c r="CL135" i="2"/>
  <c r="CL135" i="6" s="1"/>
  <c r="CP137" i="2"/>
  <c r="CP137" i="6" s="1"/>
  <c r="CR143" i="2"/>
  <c r="CR143" i="6" s="1"/>
  <c r="CJ147" i="2"/>
  <c r="CJ147" i="6" s="1"/>
  <c r="CL149" i="2"/>
  <c r="CL149" i="6" s="1"/>
  <c r="CP151" i="2"/>
  <c r="CP151" i="6" s="1"/>
  <c r="CL153" i="2"/>
  <c r="CL15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5" i="2"/>
  <c r="BV5" i="6" s="1"/>
  <c r="BZ7" i="2"/>
  <c r="BZ7" i="6" s="1"/>
  <c r="BV9" i="2"/>
  <c r="BV9" i="6" s="1"/>
  <c r="BX15" i="2"/>
  <c r="BX15" i="6" s="1"/>
  <c r="BX19" i="2"/>
  <c r="BX19" i="6" s="1"/>
  <c r="BZ43" i="2"/>
  <c r="BZ43" i="6" s="1"/>
  <c r="BV49" i="2"/>
  <c r="BV49" i="6" s="1"/>
  <c r="BX55" i="2"/>
  <c r="BX55" i="6" s="1"/>
  <c r="BV63" i="2"/>
  <c r="BV63" i="6" s="1"/>
  <c r="BZ65" i="2"/>
  <c r="BZ65" i="6" s="1"/>
  <c r="BZ69" i="2"/>
  <c r="BZ69" i="6" s="1"/>
  <c r="BV93" i="2"/>
  <c r="BV93" i="6" s="1"/>
  <c r="BX99" i="2"/>
  <c r="BX99" i="6" s="1"/>
  <c r="BZ109" i="2"/>
  <c r="BZ109" i="6" s="1"/>
  <c r="BZ113" i="2"/>
  <c r="BZ113" i="6" s="1"/>
  <c r="BV115" i="2"/>
  <c r="BV115" i="6" s="1"/>
  <c r="BX121" i="2"/>
  <c r="BX121" i="6" s="1"/>
  <c r="BZ131" i="2"/>
  <c r="BZ131" i="6" s="1"/>
  <c r="BZ135" i="2"/>
  <c r="BZ135" i="6" s="1"/>
  <c r="BV137" i="2"/>
  <c r="BV137" i="6" s="1"/>
  <c r="BX139" i="2"/>
  <c r="BX139" i="6" s="1"/>
  <c r="BX143" i="2"/>
  <c r="BX143" i="6" s="1"/>
  <c r="BX147" i="2"/>
  <c r="BX147" i="6" s="1"/>
  <c r="BV155" i="2"/>
  <c r="BV155" i="6" s="1"/>
  <c r="BV13" i="2"/>
  <c r="BV13" i="6" s="1"/>
  <c r="BZ19" i="2"/>
  <c r="BZ19" i="6" s="1"/>
  <c r="BV21" i="2"/>
  <c r="BV21" i="6" s="1"/>
  <c r="BX23" i="2"/>
  <c r="BX23" i="6" s="1"/>
  <c r="BX27" i="2"/>
  <c r="BX27" i="6" s="1"/>
  <c r="BX45" i="2"/>
  <c r="BX45" i="6" s="1"/>
  <c r="BV53" i="2"/>
  <c r="BV53" i="6" s="1"/>
  <c r="BZ59" i="2"/>
  <c r="BZ59" i="6" s="1"/>
  <c r="BX63" i="2"/>
  <c r="BX63" i="6" s="1"/>
  <c r="BX71" i="2"/>
  <c r="BX71" i="6" s="1"/>
  <c r="BX89" i="2"/>
  <c r="BX89" i="6" s="1"/>
  <c r="BX93" i="2"/>
  <c r="BX93" i="6" s="1"/>
  <c r="BZ99" i="2"/>
  <c r="BZ99" i="6" s="1"/>
  <c r="BV101" i="2"/>
  <c r="BV101" i="6" s="1"/>
  <c r="BV105" i="2"/>
  <c r="BV105" i="6" s="1"/>
  <c r="BZ107" i="2"/>
  <c r="BZ107" i="6" s="1"/>
  <c r="BX111" i="2"/>
  <c r="BX111" i="6" s="1"/>
  <c r="BX115" i="2"/>
  <c r="BX115" i="6" s="1"/>
  <c r="BV119" i="2"/>
  <c r="BV119" i="6" s="1"/>
  <c r="BZ121" i="2"/>
  <c r="BZ121" i="6" s="1"/>
  <c r="BV123" i="2"/>
  <c r="BV123" i="6" s="1"/>
  <c r="BZ125" i="2"/>
  <c r="BZ125" i="6" s="1"/>
  <c r="BX129" i="2"/>
  <c r="BX129" i="6" s="1"/>
  <c r="BZ139" i="2"/>
  <c r="BZ139" i="6" s="1"/>
  <c r="BV141" i="2"/>
  <c r="BV141" i="6" s="1"/>
  <c r="BZ143" i="2"/>
  <c r="BZ143" i="6" s="1"/>
  <c r="BV145" i="2"/>
  <c r="BV14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11" i="2"/>
  <c r="BZ11" i="6" s="1"/>
  <c r="BV23" i="2"/>
  <c r="BV23" i="6" s="1"/>
  <c r="BZ25" i="2"/>
  <c r="BZ25" i="6" s="1"/>
  <c r="BZ29" i="2"/>
  <c r="BZ29" i="6" s="1"/>
  <c r="BX33" i="2"/>
  <c r="BX33" i="6" s="1"/>
  <c r="BX37" i="2"/>
  <c r="BX37" i="6" s="1"/>
  <c r="BX41" i="2"/>
  <c r="BX41" i="6" s="1"/>
  <c r="BV45" i="2"/>
  <c r="BV45" i="6" s="1"/>
  <c r="BZ47" i="2"/>
  <c r="BZ47" i="6" s="1"/>
  <c r="BV89" i="2"/>
  <c r="BV89" i="6" s="1"/>
  <c r="BZ91" i="2"/>
  <c r="BZ91" i="6" s="1"/>
  <c r="BZ95" i="2"/>
  <c r="BZ95" i="6" s="1"/>
  <c r="BV97" i="2"/>
  <c r="BV97" i="6" s="1"/>
  <c r="BX103" i="2"/>
  <c r="BX103" i="6" s="1"/>
  <c r="BX107" i="2"/>
  <c r="BX107" i="6" s="1"/>
  <c r="BV111" i="2"/>
  <c r="BV111" i="6" s="1"/>
  <c r="BX125" i="2"/>
  <c r="BX125" i="6" s="1"/>
  <c r="BZ149" i="2"/>
  <c r="BZ149" i="6" s="1"/>
  <c r="BZ157" i="2"/>
  <c r="BZ157" i="6" s="1"/>
  <c r="BX5" i="2"/>
  <c r="BX5" i="6" s="1"/>
  <c r="BX9" i="2"/>
  <c r="BX9" i="6" s="1"/>
  <c r="BZ15" i="2"/>
  <c r="BZ15" i="6" s="1"/>
  <c r="BV17" i="2"/>
  <c r="BV17" i="6" s="1"/>
  <c r="BX31" i="2"/>
  <c r="BX31" i="6" s="1"/>
  <c r="BZ33" i="2"/>
  <c r="BZ33" i="6" s="1"/>
  <c r="BV35" i="2"/>
  <c r="BV35" i="6" s="1"/>
  <c r="BZ37" i="2"/>
  <c r="BZ37" i="6" s="1"/>
  <c r="BV39" i="2"/>
  <c r="BV39" i="6" s="1"/>
  <c r="BZ41" i="2"/>
  <c r="BZ41" i="6" s="1"/>
  <c r="BX49" i="2"/>
  <c r="BX49" i="6" s="1"/>
  <c r="BZ55" i="2"/>
  <c r="BZ55" i="6" s="1"/>
  <c r="BV57" i="2"/>
  <c r="BV57" i="6" s="1"/>
  <c r="BV61" i="2"/>
  <c r="BV61" i="6" s="1"/>
  <c r="BX67" i="2"/>
  <c r="BX67" i="6" s="1"/>
  <c r="BX97" i="2"/>
  <c r="BX97" i="6" s="1"/>
  <c r="BZ103" i="2"/>
  <c r="BZ103" i="6" s="1"/>
  <c r="BV127" i="2"/>
  <c r="BV127" i="6" s="1"/>
  <c r="BX133" i="2"/>
  <c r="BX133" i="6" s="1"/>
  <c r="BX137" i="2"/>
  <c r="BX137" i="6" s="1"/>
  <c r="BZ147" i="2"/>
  <c r="BZ147" i="6" s="1"/>
  <c r="BX151" i="2"/>
  <c r="BX151" i="6" s="1"/>
  <c r="BX155" i="2"/>
  <c r="BX155"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V27" i="2"/>
  <c r="BV27" i="6" s="1"/>
  <c r="BV31" i="2"/>
  <c r="BV31" i="6" s="1"/>
  <c r="BZ51" i="2"/>
  <c r="BZ51" i="6" s="1"/>
  <c r="BX59" i="2"/>
  <c r="BX59" i="6" s="1"/>
  <c r="BV67" i="2"/>
  <c r="BV67" i="6" s="1"/>
  <c r="BV71" i="2"/>
  <c r="BV71" i="6" s="1"/>
  <c r="BZ117" i="2"/>
  <c r="BZ117" i="6" s="1"/>
  <c r="BV129" i="2"/>
  <c r="BV129" i="6" s="1"/>
  <c r="BV133" i="2"/>
  <c r="BV133" i="6" s="1"/>
  <c r="BV151" i="2"/>
  <c r="BV151" i="6" s="1"/>
  <c r="BZ153" i="2"/>
  <c r="BZ153" i="6" s="1"/>
  <c r="DR5" i="2"/>
  <c r="DR5" i="6" s="1"/>
  <c r="DV7" i="2"/>
  <c r="DV7" i="6" s="1"/>
  <c r="DR9" i="2"/>
  <c r="DR9" i="6" s="1"/>
  <c r="DV11" i="2"/>
  <c r="DV11" i="6" s="1"/>
  <c r="DX13" i="2"/>
  <c r="DX13" i="6" s="1"/>
  <c r="DZ23" i="2"/>
  <c r="DZ23" i="6" s="1"/>
  <c r="DV25" i="2"/>
  <c r="DV25" i="6" s="1"/>
  <c r="DZ27" i="2"/>
  <c r="DZ27" i="6" s="1"/>
  <c r="DZ31" i="2"/>
  <c r="DZ31" i="6" s="1"/>
  <c r="DT41" i="2"/>
  <c r="DT41" i="6" s="1"/>
  <c r="DV43" i="2"/>
  <c r="DV43" i="6" s="1"/>
  <c r="DZ45" i="2"/>
  <c r="DZ45" i="6" s="1"/>
  <c r="DV47" i="2"/>
  <c r="DV47" i="6" s="1"/>
  <c r="DZ49" i="2"/>
  <c r="DZ49" i="6" s="1"/>
  <c r="DV51" i="2"/>
  <c r="DV51" i="6" s="1"/>
  <c r="DX53" i="2"/>
  <c r="DX53" i="6" s="1"/>
  <c r="DT59" i="2"/>
  <c r="DT59" i="6" s="1"/>
  <c r="DX61" i="2"/>
  <c r="DX61" i="6" s="1"/>
  <c r="DR63" i="2"/>
  <c r="DR63" i="6" s="1"/>
  <c r="DV65" i="2"/>
  <c r="DV65" i="6" s="1"/>
  <c r="DZ71" i="2"/>
  <c r="DZ71" i="6" s="1"/>
  <c r="DV91" i="2"/>
  <c r="DV91" i="6" s="1"/>
  <c r="DR93" i="2"/>
  <c r="DR93" i="6" s="1"/>
  <c r="DV95" i="2"/>
  <c r="DV95" i="6" s="1"/>
  <c r="DZ97" i="2"/>
  <c r="DZ97" i="6" s="1"/>
  <c r="DX101" i="2"/>
  <c r="DX101" i="6" s="1"/>
  <c r="DV109" i="2"/>
  <c r="DV109" i="6" s="1"/>
  <c r="DZ111" i="2"/>
  <c r="DZ111" i="6" s="1"/>
  <c r="DZ115" i="2"/>
  <c r="DZ115" i="6" s="1"/>
  <c r="DV117" i="2"/>
  <c r="DV117" i="6" s="1"/>
  <c r="DX119" i="2"/>
  <c r="DX119" i="6" s="1"/>
  <c r="DT121" i="2"/>
  <c r="DT121" i="6" s="1"/>
  <c r="DX123" i="2"/>
  <c r="DX123" i="6" s="1"/>
  <c r="DZ129" i="2"/>
  <c r="DZ129" i="6" s="1"/>
  <c r="DZ133" i="2"/>
  <c r="DZ133" i="6" s="1"/>
  <c r="DR137" i="2"/>
  <c r="DR137" i="6" s="1"/>
  <c r="DT139" i="2"/>
  <c r="DT139" i="6" s="1"/>
  <c r="DT147" i="2"/>
  <c r="DT147" i="6" s="1"/>
  <c r="DV157" i="2"/>
  <c r="DV157" i="6" s="1"/>
  <c r="DZ5" i="2"/>
  <c r="DZ5" i="6" s="1"/>
  <c r="DZ9" i="2"/>
  <c r="DZ9" i="6" s="1"/>
  <c r="DR23" i="2"/>
  <c r="DR23" i="6" s="1"/>
  <c r="DV29" i="2"/>
  <c r="DV29" i="6" s="1"/>
  <c r="DX35" i="2"/>
  <c r="DX35" i="6" s="1"/>
  <c r="DR49" i="2"/>
  <c r="DR49" i="6" s="1"/>
  <c r="DZ63" i="2"/>
  <c r="DZ63" i="6" s="1"/>
  <c r="DR67" i="2"/>
  <c r="DR67" i="6" s="1"/>
  <c r="DV69" i="2"/>
  <c r="DV69" i="6" s="1"/>
  <c r="DR71" i="2"/>
  <c r="DR71" i="6" s="1"/>
  <c r="DZ89" i="2"/>
  <c r="DZ89" i="6" s="1"/>
  <c r="DT103" i="2"/>
  <c r="DT103" i="6" s="1"/>
  <c r="DX105" i="2"/>
  <c r="DX105" i="6" s="1"/>
  <c r="DR111" i="2"/>
  <c r="DR111" i="6" s="1"/>
  <c r="DV113" i="2"/>
  <c r="DV113" i="6" s="1"/>
  <c r="DR115" i="2"/>
  <c r="DR115" i="6" s="1"/>
  <c r="DR129" i="2"/>
  <c r="DR129" i="6" s="1"/>
  <c r="DV131" i="2"/>
  <c r="DV131" i="6" s="1"/>
  <c r="DR133" i="2"/>
  <c r="DR133" i="6" s="1"/>
  <c r="DV149" i="2"/>
  <c r="DV149" i="6" s="1"/>
  <c r="DZ151" i="2"/>
  <c r="DZ151" i="6" s="1"/>
  <c r="DR155" i="2"/>
  <c r="DR155" i="6" s="1"/>
  <c r="DX69" i="2"/>
  <c r="DX69" i="6" s="1"/>
  <c r="DX91" i="2"/>
  <c r="DX91" i="6" s="1"/>
  <c r="DT93" i="2"/>
  <c r="DT93" i="6" s="1"/>
  <c r="DV99" i="2"/>
  <c r="DV99" i="6" s="1"/>
  <c r="DR101" i="2"/>
  <c r="DR101" i="6" s="1"/>
  <c r="DZ105" i="2"/>
  <c r="DZ105" i="6" s="1"/>
  <c r="DX109" i="2"/>
  <c r="DX109" i="6" s="1"/>
  <c r="DT111" i="2"/>
  <c r="DT111" i="6" s="1"/>
  <c r="DR119" i="2"/>
  <c r="DR119" i="6" s="1"/>
  <c r="DV121" i="2"/>
  <c r="DV121" i="6" s="1"/>
  <c r="DR123" i="2"/>
  <c r="DR123" i="6" s="1"/>
  <c r="DV125" i="2"/>
  <c r="DV125" i="6" s="1"/>
  <c r="DR127" i="2"/>
  <c r="DR127" i="6" s="1"/>
  <c r="DX131" i="2"/>
  <c r="DX131" i="6" s="1"/>
  <c r="DT133" i="2"/>
  <c r="DT133" i="6" s="1"/>
  <c r="DZ141" i="2"/>
  <c r="DZ141" i="6" s="1"/>
  <c r="DV143" i="2"/>
  <c r="DV143" i="6" s="1"/>
  <c r="DR145" i="2"/>
  <c r="DR145" i="6" s="1"/>
  <c r="DX149" i="2"/>
  <c r="DX149" i="6" s="1"/>
  <c r="DT151" i="2"/>
  <c r="DT151" i="6" s="1"/>
  <c r="DR3" i="2"/>
  <c r="DR3" i="6" s="1"/>
  <c r="DZ7" i="2"/>
  <c r="DZ7" i="6" s="1"/>
  <c r="DV9" i="2"/>
  <c r="DV9" i="6" s="1"/>
  <c r="DR11" i="2"/>
  <c r="DR11" i="6" s="1"/>
  <c r="DT13" i="2"/>
  <c r="DT13" i="6" s="1"/>
  <c r="DT21" i="2"/>
  <c r="DT21" i="6" s="1"/>
  <c r="DV23" i="2"/>
  <c r="DV23" i="6" s="1"/>
  <c r="DR25" i="2"/>
  <c r="DR25" i="6" s="1"/>
  <c r="DR29" i="2"/>
  <c r="DR29" i="6" s="1"/>
  <c r="DX37" i="2"/>
  <c r="DX37" i="6" s="1"/>
  <c r="DZ43" i="2"/>
  <c r="DZ43" i="6" s="1"/>
  <c r="DR47" i="2"/>
  <c r="DR47" i="6" s="1"/>
  <c r="DV49" i="2"/>
  <c r="DV49" i="6" s="1"/>
  <c r="DR51" i="2"/>
  <c r="DR51" i="6" s="1"/>
  <c r="DT53" i="2"/>
  <c r="DT53" i="6" s="1"/>
  <c r="DT57" i="2"/>
  <c r="DT57" i="6" s="1"/>
  <c r="DV63" i="2"/>
  <c r="DV63" i="6" s="1"/>
  <c r="DR65" i="2"/>
  <c r="DR65" i="6" s="1"/>
  <c r="DV67" i="2"/>
  <c r="DV67" i="6" s="1"/>
  <c r="DR69" i="2"/>
  <c r="DR69" i="6" s="1"/>
  <c r="DR91" i="2"/>
  <c r="DR91" i="6" s="1"/>
  <c r="DV93" i="2"/>
  <c r="DV93" i="6" s="1"/>
  <c r="DZ95" i="2"/>
  <c r="DZ95" i="6" s="1"/>
  <c r="DV97" i="2"/>
  <c r="DV97" i="6" s="1"/>
  <c r="DT101" i="2"/>
  <c r="DT101" i="6" s="1"/>
  <c r="DX107" i="2"/>
  <c r="DX107" i="6" s="1"/>
  <c r="DZ109" i="2"/>
  <c r="DZ109" i="6" s="1"/>
  <c r="DV111" i="2"/>
  <c r="DV111" i="6" s="1"/>
  <c r="DZ113" i="2"/>
  <c r="DZ113" i="6" s="1"/>
  <c r="DV115" i="2"/>
  <c r="DV115" i="6" s="1"/>
  <c r="DZ117" i="2"/>
  <c r="DZ117" i="6" s="1"/>
  <c r="DX121" i="2"/>
  <c r="DX121" i="6" s="1"/>
  <c r="DT123" i="2"/>
  <c r="DT123" i="6" s="1"/>
  <c r="DV129" i="2"/>
  <c r="DV129" i="6" s="1"/>
  <c r="DR131" i="2"/>
  <c r="DR131" i="6" s="1"/>
  <c r="DR135" i="2"/>
  <c r="DR135" i="6" s="1"/>
  <c r="DX139" i="2"/>
  <c r="DX139" i="6" s="1"/>
  <c r="DZ149" i="2"/>
  <c r="DZ149" i="6" s="1"/>
  <c r="DV151" i="2"/>
  <c r="DV151" i="6" s="1"/>
  <c r="DZ153" i="2"/>
  <c r="DZ153" i="6" s="1"/>
  <c r="DV155" i="2"/>
  <c r="DV155" i="6" s="1"/>
  <c r="DR157" i="2"/>
  <c r="DR157" i="6" s="1"/>
  <c r="DV3" i="2"/>
  <c r="DV3" i="6" s="1"/>
  <c r="DT15" i="2"/>
  <c r="DT15" i="6" s="1"/>
  <c r="DX17" i="2"/>
  <c r="DX17" i="6" s="1"/>
  <c r="DT19" i="2"/>
  <c r="DT19" i="6" s="1"/>
  <c r="DX21" i="2"/>
  <c r="DX21" i="6" s="1"/>
  <c r="DR27" i="2"/>
  <c r="DR27" i="6" s="1"/>
  <c r="DR31" i="2"/>
  <c r="DR31" i="6" s="1"/>
  <c r="DT33" i="2"/>
  <c r="DT33" i="6" s="1"/>
  <c r="DT37" i="2"/>
  <c r="DT37" i="6" s="1"/>
  <c r="DX39" i="2"/>
  <c r="DX39" i="6" s="1"/>
  <c r="DR45" i="2"/>
  <c r="DR45" i="6" s="1"/>
  <c r="DT55" i="2"/>
  <c r="DT55" i="6" s="1"/>
  <c r="DX57" i="2"/>
  <c r="DX57" i="6" s="1"/>
  <c r="DZ67" i="2"/>
  <c r="DZ67" i="6" s="1"/>
  <c r="DR89" i="2"/>
  <c r="DR89" i="6" s="1"/>
  <c r="DZ93" i="2"/>
  <c r="DZ93" i="6" s="1"/>
  <c r="DR97" i="2"/>
  <c r="DR97" i="6" s="1"/>
  <c r="DT99" i="2"/>
  <c r="DT99" i="6" s="1"/>
  <c r="DT107" i="2"/>
  <c r="DT107" i="6" s="1"/>
  <c r="DT125" i="2"/>
  <c r="DT125" i="6" s="1"/>
  <c r="DX127" i="2"/>
  <c r="DX127" i="6" s="1"/>
  <c r="DV135" i="2"/>
  <c r="DV135" i="6" s="1"/>
  <c r="DZ137" i="2"/>
  <c r="DZ137" i="6" s="1"/>
  <c r="DX141" i="2"/>
  <c r="DX141" i="6" s="1"/>
  <c r="DT143" i="2"/>
  <c r="DT143" i="6" s="1"/>
  <c r="DX145" i="2"/>
  <c r="DX145" i="6" s="1"/>
  <c r="DR151" i="2"/>
  <c r="DR151" i="6" s="1"/>
  <c r="DV153" i="2"/>
  <c r="DV153" i="6" s="1"/>
  <c r="DZ155" i="2"/>
  <c r="DZ155"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T71" i="2"/>
  <c r="DT71" i="6" s="1"/>
  <c r="DT89" i="2"/>
  <c r="DT89" i="6" s="1"/>
  <c r="DX95" i="2"/>
  <c r="DX95" i="6" s="1"/>
  <c r="DT97" i="2"/>
  <c r="DT97" i="6" s="1"/>
  <c r="DZ101" i="2"/>
  <c r="DZ101" i="6" s="1"/>
  <c r="DV103" i="2"/>
  <c r="DV103" i="6" s="1"/>
  <c r="DR105" i="2"/>
  <c r="DR105" i="6" s="1"/>
  <c r="DV107" i="2"/>
  <c r="DV107" i="6" s="1"/>
  <c r="DX113" i="2"/>
  <c r="DX113" i="6" s="1"/>
  <c r="DT115" i="2"/>
  <c r="DT115" i="6" s="1"/>
  <c r="DX117" i="2"/>
  <c r="DX117" i="6" s="1"/>
  <c r="DZ119" i="2"/>
  <c r="DZ119" i="6" s="1"/>
  <c r="DZ123" i="2"/>
  <c r="DZ123" i="6" s="1"/>
  <c r="DZ127" i="2"/>
  <c r="DZ127" i="6" s="1"/>
  <c r="DT129" i="2"/>
  <c r="DT129" i="6" s="1"/>
  <c r="DX135" i="2"/>
  <c r="DX135" i="6" s="1"/>
  <c r="DT137" i="2"/>
  <c r="DT137" i="6" s="1"/>
  <c r="DV139" i="2"/>
  <c r="DV139" i="6" s="1"/>
  <c r="DR141" i="2"/>
  <c r="DR141" i="6" s="1"/>
  <c r="DZ145" i="2"/>
  <c r="DZ145" i="6" s="1"/>
  <c r="DV147" i="2"/>
  <c r="DV147" i="6" s="1"/>
  <c r="DX153" i="2"/>
  <c r="DX153" i="6" s="1"/>
  <c r="DT155" i="2"/>
  <c r="DT155" i="6" s="1"/>
  <c r="DX157" i="2"/>
  <c r="DX157" i="6" s="1"/>
  <c r="DZ3" i="2"/>
  <c r="DZ3" i="6" s="1"/>
  <c r="DV5" i="2"/>
  <c r="DV5" i="6" s="1"/>
  <c r="DR7" i="2"/>
  <c r="DR7" i="6" s="1"/>
  <c r="DZ11" i="2"/>
  <c r="DZ11" i="6" s="1"/>
  <c r="DX15" i="2"/>
  <c r="DX15" i="6" s="1"/>
  <c r="DT17" i="2"/>
  <c r="DT17" i="6" s="1"/>
  <c r="DX19" i="2"/>
  <c r="DX19" i="6" s="1"/>
  <c r="DZ25" i="2"/>
  <c r="DZ25" i="6" s="1"/>
  <c r="DV27" i="2"/>
  <c r="DV27" i="6" s="1"/>
  <c r="DZ29" i="2"/>
  <c r="DZ29" i="6" s="1"/>
  <c r="DV31" i="2"/>
  <c r="DV31" i="6" s="1"/>
  <c r="DX33" i="2"/>
  <c r="DX33" i="6" s="1"/>
  <c r="DT35" i="2"/>
  <c r="DT35" i="6" s="1"/>
  <c r="DT39" i="2"/>
  <c r="DT39" i="6" s="1"/>
  <c r="DX41" i="2"/>
  <c r="DX41" i="6" s="1"/>
  <c r="DR43" i="2"/>
  <c r="DR43" i="6" s="1"/>
  <c r="DV45" i="2"/>
  <c r="DV45" i="6" s="1"/>
  <c r="DZ47" i="2"/>
  <c r="DZ47" i="6" s="1"/>
  <c r="DZ51" i="2"/>
  <c r="DZ51" i="6" s="1"/>
  <c r="DX55" i="2"/>
  <c r="DX55" i="6" s="1"/>
  <c r="DX59" i="2"/>
  <c r="DX59" i="6" s="1"/>
  <c r="DT61" i="2"/>
  <c r="DT61" i="6" s="1"/>
  <c r="DZ65" i="2"/>
  <c r="DZ65" i="6" s="1"/>
  <c r="DZ69" i="2"/>
  <c r="DZ69" i="6" s="1"/>
  <c r="DV71" i="2"/>
  <c r="DV71" i="6" s="1"/>
  <c r="DV89" i="2"/>
  <c r="DV89" i="6" s="1"/>
  <c r="DZ91" i="2"/>
  <c r="DZ91" i="6" s="1"/>
  <c r="DR95" i="2"/>
  <c r="DR95" i="6" s="1"/>
  <c r="DX99" i="2"/>
  <c r="DX99" i="6" s="1"/>
  <c r="DX103" i="2"/>
  <c r="DX103" i="6" s="1"/>
  <c r="DT105" i="2"/>
  <c r="DT105" i="6" s="1"/>
  <c r="DR109" i="2"/>
  <c r="DR109" i="6" s="1"/>
  <c r="DR113" i="2"/>
  <c r="DR113" i="6" s="1"/>
  <c r="DR117" i="2"/>
  <c r="DR117" i="6" s="1"/>
  <c r="DT119" i="2"/>
  <c r="DT119" i="6" s="1"/>
  <c r="DX125" i="2"/>
  <c r="DX125" i="6" s="1"/>
  <c r="DT127" i="2"/>
  <c r="DT127" i="6" s="1"/>
  <c r="DZ131" i="2"/>
  <c r="DZ131" i="6" s="1"/>
  <c r="DV133" i="2"/>
  <c r="DV133" i="6" s="1"/>
  <c r="DZ135" i="2"/>
  <c r="DZ135" i="6" s="1"/>
  <c r="DV137" i="2"/>
  <c r="DV137" i="6" s="1"/>
  <c r="DT141" i="2"/>
  <c r="DT141" i="6" s="1"/>
  <c r="DX143" i="2"/>
  <c r="DX143" i="6" s="1"/>
  <c r="DT145" i="2"/>
  <c r="DT145" i="6" s="1"/>
  <c r="DX147" i="2"/>
  <c r="DX147" i="6" s="1"/>
  <c r="DR149" i="2"/>
  <c r="DR149" i="6" s="1"/>
  <c r="DR153" i="2"/>
  <c r="DR153"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P13" i="2"/>
  <c r="DP13" i="6" s="1"/>
  <c r="DN29" i="2"/>
  <c r="DN29" i="6" s="1"/>
  <c r="DP35" i="2"/>
  <c r="DP35" i="6" s="1"/>
  <c r="DN43" i="2"/>
  <c r="DN43" i="6" s="1"/>
  <c r="DN51" i="2"/>
  <c r="DN51" i="6" s="1"/>
  <c r="DP57" i="2"/>
  <c r="DP57" i="6" s="1"/>
  <c r="DP61" i="2"/>
  <c r="DP61" i="6" s="1"/>
  <c r="DP101" i="2"/>
  <c r="DP101" i="6" s="1"/>
  <c r="DN109" i="2"/>
  <c r="DN109" i="6" s="1"/>
  <c r="DN117" i="2"/>
  <c r="DN117" i="6" s="1"/>
  <c r="DP123" i="2"/>
  <c r="DP123" i="6" s="1"/>
  <c r="DP127" i="2"/>
  <c r="DP127" i="6" s="1"/>
  <c r="DN135" i="2"/>
  <c r="DN135" i="6" s="1"/>
  <c r="DP141" i="2"/>
  <c r="DP141" i="6" s="1"/>
  <c r="DP145" i="2"/>
  <c r="DP145" i="6" s="1"/>
  <c r="DN149" i="2"/>
  <c r="DN149" i="6" s="1"/>
  <c r="DN153" i="2"/>
  <c r="DN153" i="6" s="1"/>
  <c r="DN157" i="2"/>
  <c r="DN157" i="6" s="1"/>
  <c r="DN5" i="2"/>
  <c r="DN5" i="6" s="1"/>
  <c r="DN9" i="2"/>
  <c r="DN9" i="6" s="1"/>
  <c r="DP19" i="2"/>
  <c r="DP19" i="6" s="1"/>
  <c r="DN23" i="2"/>
  <c r="DN23" i="6" s="1"/>
  <c r="DN27" i="2"/>
  <c r="DN27" i="6" s="1"/>
  <c r="DP33" i="2"/>
  <c r="DP33" i="6" s="1"/>
  <c r="DP37" i="2"/>
  <c r="DP37" i="6" s="1"/>
  <c r="DP41" i="2"/>
  <c r="DP41" i="6" s="1"/>
  <c r="DP59" i="2"/>
  <c r="DP59" i="6" s="1"/>
  <c r="DN63" i="2"/>
  <c r="DN63" i="6" s="1"/>
  <c r="DN67" i="2"/>
  <c r="DN67" i="6" s="1"/>
  <c r="DN93" i="2"/>
  <c r="DN93" i="6" s="1"/>
  <c r="DN97" i="2"/>
  <c r="DN97" i="6" s="1"/>
  <c r="DP99" i="2"/>
  <c r="DP99" i="6" s="1"/>
  <c r="DP107" i="2"/>
  <c r="DP107" i="6" s="1"/>
  <c r="DN111" i="2"/>
  <c r="DN111" i="6" s="1"/>
  <c r="DN115" i="2"/>
  <c r="DN115" i="6" s="1"/>
  <c r="DN133" i="2"/>
  <c r="DN133" i="6" s="1"/>
  <c r="DN137" i="2"/>
  <c r="DN137" i="6" s="1"/>
  <c r="DP143" i="2"/>
  <c r="DP143" i="6" s="1"/>
  <c r="DP147" i="2"/>
  <c r="DP147" i="6" s="1"/>
  <c r="DN151" i="2"/>
  <c r="DN151"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N11" i="2"/>
  <c r="DN11" i="6" s="1"/>
  <c r="DP17" i="2"/>
  <c r="DP17" i="6" s="1"/>
  <c r="DP21" i="2"/>
  <c r="DP21" i="6" s="1"/>
  <c r="DN25" i="2"/>
  <c r="DN25" i="6" s="1"/>
  <c r="DP39" i="2"/>
  <c r="DP39" i="6" s="1"/>
  <c r="DN47" i="2"/>
  <c r="DN47" i="6" s="1"/>
  <c r="DP53" i="2"/>
  <c r="DP53" i="6" s="1"/>
  <c r="DN65" i="2"/>
  <c r="DN65" i="6" s="1"/>
  <c r="DN69" i="2"/>
  <c r="DN69" i="6" s="1"/>
  <c r="DN91" i="2"/>
  <c r="DN91" i="6" s="1"/>
  <c r="DN95" i="2"/>
  <c r="DN95" i="6" s="1"/>
  <c r="DP105" i="2"/>
  <c r="DP105" i="6" s="1"/>
  <c r="DN113" i="2"/>
  <c r="DN113" i="6" s="1"/>
  <c r="DP119" i="2"/>
  <c r="DP119" i="6" s="1"/>
  <c r="DN131" i="2"/>
  <c r="DN131"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P15" i="2"/>
  <c r="DP15" i="6" s="1"/>
  <c r="DN31" i="2"/>
  <c r="DN31" i="6" s="1"/>
  <c r="DN45" i="2"/>
  <c r="DN45" i="6" s="1"/>
  <c r="DN49" i="2"/>
  <c r="DN49" i="6" s="1"/>
  <c r="DP55" i="2"/>
  <c r="DP55" i="6" s="1"/>
  <c r="DN71" i="2"/>
  <c r="DN71" i="6" s="1"/>
  <c r="DN89" i="2"/>
  <c r="DN89" i="6" s="1"/>
  <c r="DP103" i="2"/>
  <c r="DP103" i="6" s="1"/>
  <c r="DP121" i="2"/>
  <c r="DP121" i="6" s="1"/>
  <c r="DP125" i="2"/>
  <c r="DP125" i="6" s="1"/>
  <c r="DN129" i="2"/>
  <c r="DN129" i="6" s="1"/>
  <c r="DP139" i="2"/>
  <c r="DP139" i="6" s="1"/>
  <c r="DN155" i="2"/>
  <c r="DN155" i="6" s="1"/>
  <c r="DL3" i="2"/>
  <c r="DL3" i="6" s="1"/>
  <c r="DL7" i="2"/>
  <c r="DL7" i="6" s="1"/>
  <c r="DF13" i="2"/>
  <c r="DF13" i="6" s="1"/>
  <c r="DJ19" i="2"/>
  <c r="DJ19" i="6" s="1"/>
  <c r="DJ33" i="2"/>
  <c r="DJ33" i="6" s="1"/>
  <c r="DJ41" i="2"/>
  <c r="DJ41" i="6" s="1"/>
  <c r="DL51" i="2"/>
  <c r="DL51" i="6" s="1"/>
  <c r="DF53" i="2"/>
  <c r="DF53" i="6" s="1"/>
  <c r="DJ55" i="2"/>
  <c r="DJ55" i="6" s="1"/>
  <c r="DF61" i="2"/>
  <c r="DF61" i="6" s="1"/>
  <c r="DH67" i="2"/>
  <c r="DH67" i="6" s="1"/>
  <c r="DH71" i="2"/>
  <c r="DH71" i="6" s="1"/>
  <c r="DL91" i="2"/>
  <c r="DL91" i="6" s="1"/>
  <c r="DH93" i="2"/>
  <c r="DH93" i="6" s="1"/>
  <c r="DF101" i="2"/>
  <c r="DF101" i="6" s="1"/>
  <c r="DF105" i="2"/>
  <c r="DF105" i="6" s="1"/>
  <c r="DL113" i="2"/>
  <c r="DL113" i="6" s="1"/>
  <c r="DL117" i="2"/>
  <c r="DL117" i="6" s="1"/>
  <c r="DF127" i="2"/>
  <c r="DF127" i="6" s="1"/>
  <c r="DH129" i="2"/>
  <c r="DH129" i="6" s="1"/>
  <c r="DH133" i="2"/>
  <c r="DH133" i="6" s="1"/>
  <c r="DH137" i="2"/>
  <c r="DH137" i="6" s="1"/>
  <c r="DH151" i="2"/>
  <c r="DH151" i="6" s="1"/>
  <c r="DH155" i="2"/>
  <c r="DH155" i="6" s="1"/>
  <c r="DF7" i="2"/>
  <c r="DF7" i="6" s="1"/>
  <c r="DL15" i="2"/>
  <c r="DL15" i="6" s="1"/>
  <c r="DF25" i="2"/>
  <c r="DF25" i="6" s="1"/>
  <c r="DF47" i="2"/>
  <c r="DF47" i="6" s="1"/>
  <c r="DF51" i="2"/>
  <c r="DF51" i="6" s="1"/>
  <c r="DJ63" i="2"/>
  <c r="DJ63" i="6" s="1"/>
  <c r="DF91" i="2"/>
  <c r="DF91" i="6" s="1"/>
  <c r="DL99" i="2"/>
  <c r="DL99" i="6" s="1"/>
  <c r="DL121" i="2"/>
  <c r="DL121" i="6" s="1"/>
  <c r="DH127" i="2"/>
  <c r="DH127" i="6" s="1"/>
  <c r="DF135" i="2"/>
  <c r="DF135" i="6" s="1"/>
  <c r="DL143" i="2"/>
  <c r="DL143" i="6" s="1"/>
  <c r="DL147" i="2"/>
  <c r="DL147" i="6" s="1"/>
  <c r="DF149" i="2"/>
  <c r="DF149" i="6" s="1"/>
  <c r="DJ151" i="2"/>
  <c r="DJ151" i="6" s="1"/>
  <c r="DF153" i="2"/>
  <c r="DF153" i="6" s="1"/>
  <c r="DH9" i="2"/>
  <c r="DH9" i="6" s="1"/>
  <c r="DJ15" i="2"/>
  <c r="DJ15" i="6" s="1"/>
  <c r="DF17" i="2"/>
  <c r="DF17" i="6" s="1"/>
  <c r="DL25" i="2"/>
  <c r="DL25" i="6" s="1"/>
  <c r="DL29" i="2"/>
  <c r="DL29" i="6" s="1"/>
  <c r="DJ37" i="2"/>
  <c r="DJ37" i="6" s="1"/>
  <c r="DL47" i="2"/>
  <c r="DL47" i="6" s="1"/>
  <c r="DJ59" i="2"/>
  <c r="DJ59" i="6" s="1"/>
  <c r="DL69" i="2"/>
  <c r="DL69" i="6" s="1"/>
  <c r="DH89" i="2"/>
  <c r="DH89" i="6" s="1"/>
  <c r="DH97" i="2"/>
  <c r="DH97" i="6" s="1"/>
  <c r="DJ103" i="2"/>
  <c r="DJ103" i="6" s="1"/>
  <c r="DH115" i="2"/>
  <c r="DH115" i="6" s="1"/>
  <c r="DF119" i="2"/>
  <c r="DF119" i="6" s="1"/>
  <c r="DF123" i="2"/>
  <c r="DF123" i="6" s="1"/>
  <c r="DL135" i="2"/>
  <c r="DL135" i="6" s="1"/>
  <c r="DF141" i="2"/>
  <c r="DF141" i="6" s="1"/>
  <c r="DJ143" i="2"/>
  <c r="DJ143" i="6" s="1"/>
  <c r="DL149" i="2"/>
  <c r="DL149" i="6" s="1"/>
  <c r="DJ9" i="2"/>
  <c r="DJ9" i="6" s="1"/>
  <c r="DF11" i="2"/>
  <c r="DF11" i="6" s="1"/>
  <c r="DH17" i="2"/>
  <c r="DH17" i="6" s="1"/>
  <c r="DJ27" i="2"/>
  <c r="DJ27" i="6" s="1"/>
  <c r="DF29" i="2"/>
  <c r="DF29" i="6" s="1"/>
  <c r="DJ31" i="2"/>
  <c r="DJ31" i="6" s="1"/>
  <c r="DH39" i="2"/>
  <c r="DH39" i="6" s="1"/>
  <c r="DL41" i="2"/>
  <c r="DL41" i="6" s="1"/>
  <c r="DJ49" i="2"/>
  <c r="DJ49" i="6" s="1"/>
  <c r="DL59" i="2"/>
  <c r="DL59" i="6" s="1"/>
  <c r="DF65" i="2"/>
  <c r="DF65" i="6" s="1"/>
  <c r="DJ67" i="2"/>
  <c r="DJ67" i="6" s="1"/>
  <c r="DF69" i="2"/>
  <c r="DF69" i="6" s="1"/>
  <c r="DJ71" i="2"/>
  <c r="DJ71" i="6" s="1"/>
  <c r="DJ89" i="2"/>
  <c r="DJ89" i="6" s="1"/>
  <c r="DJ93" i="2"/>
  <c r="DJ93" i="6" s="1"/>
  <c r="DF95" i="2"/>
  <c r="DF95" i="6" s="1"/>
  <c r="DH101" i="2"/>
  <c r="DH101" i="6" s="1"/>
  <c r="DL103" i="2"/>
  <c r="DL103" i="6" s="1"/>
  <c r="DH105" i="2"/>
  <c r="DH105" i="6" s="1"/>
  <c r="DJ115" i="2"/>
  <c r="DJ115" i="6" s="1"/>
  <c r="DF117" i="2"/>
  <c r="DF117" i="6" s="1"/>
  <c r="DJ133" i="2"/>
  <c r="DJ133" i="6" s="1"/>
  <c r="DH141" i="2"/>
  <c r="DH141" i="6" s="1"/>
  <c r="DH145" i="2"/>
  <c r="DH145" i="6" s="1"/>
  <c r="DH3" i="2"/>
  <c r="DH3" i="6" s="1"/>
  <c r="DL5" i="2"/>
  <c r="DL5" i="6" s="1"/>
  <c r="DH7" i="2"/>
  <c r="DH7" i="6" s="1"/>
  <c r="DL9" i="2"/>
  <c r="DL9" i="6" s="1"/>
  <c r="DJ35" i="2"/>
  <c r="DJ35" i="6" s="1"/>
  <c r="DJ39" i="2"/>
  <c r="DJ39" i="6" s="1"/>
  <c r="DF41" i="2"/>
  <c r="DF41" i="6" s="1"/>
  <c r="DH43" i="2"/>
  <c r="DH43" i="6" s="1"/>
  <c r="DL45" i="2"/>
  <c r="DL45" i="6" s="1"/>
  <c r="DH47" i="2"/>
  <c r="DH47" i="6" s="1"/>
  <c r="DL49" i="2"/>
  <c r="DL49" i="6" s="1"/>
  <c r="DJ53" i="2"/>
  <c r="DJ53" i="6" s="1"/>
  <c r="DJ57" i="2"/>
  <c r="DJ57" i="6" s="1"/>
  <c r="DF59" i="2"/>
  <c r="DF59" i="6" s="1"/>
  <c r="DJ61" i="2"/>
  <c r="DJ61" i="6" s="1"/>
  <c r="DL63" i="2"/>
  <c r="DL63" i="6" s="1"/>
  <c r="DL93" i="2"/>
  <c r="DL93" i="6" s="1"/>
  <c r="DH95" i="2"/>
  <c r="DH95" i="6" s="1"/>
  <c r="DL97" i="2"/>
  <c r="DL97" i="6" s="1"/>
  <c r="DF99" i="2"/>
  <c r="DF99" i="6" s="1"/>
  <c r="DJ101" i="2"/>
  <c r="DJ101"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J145" i="2"/>
  <c r="DJ145" i="6" s="1"/>
  <c r="DF147" i="2"/>
  <c r="DF147" i="6" s="1"/>
  <c r="DH149" i="2"/>
  <c r="DH149" i="6" s="1"/>
  <c r="DL151" i="2"/>
  <c r="DL151" i="6" s="1"/>
  <c r="DH153" i="2"/>
  <c r="DH153" i="6" s="1"/>
  <c r="DL155" i="2"/>
  <c r="DL155" i="6" s="1"/>
  <c r="DH157" i="2"/>
  <c r="DH157" i="6" s="1"/>
  <c r="DH5" i="2"/>
  <c r="DH5" i="6" s="1"/>
  <c r="DL11" i="2"/>
  <c r="DL11" i="6" s="1"/>
  <c r="DF21" i="2"/>
  <c r="DF21" i="6" s="1"/>
  <c r="DH23" i="2"/>
  <c r="DH23" i="6" s="1"/>
  <c r="DH27" i="2"/>
  <c r="DH27" i="6" s="1"/>
  <c r="DH31" i="2"/>
  <c r="DH31" i="6" s="1"/>
  <c r="DF35" i="2"/>
  <c r="DF35" i="6" s="1"/>
  <c r="DF39" i="2"/>
  <c r="DF39" i="6" s="1"/>
  <c r="DL43" i="2"/>
  <c r="DL43" i="6" s="1"/>
  <c r="DH45" i="2"/>
  <c r="DH45" i="6" s="1"/>
  <c r="DH49" i="2"/>
  <c r="DH49" i="6" s="1"/>
  <c r="DF57" i="2"/>
  <c r="DF57" i="6" s="1"/>
  <c r="DH63" i="2"/>
  <c r="DH63" i="6" s="1"/>
  <c r="DL65" i="2"/>
  <c r="DL65" i="6" s="1"/>
  <c r="DL95" i="2"/>
  <c r="DL95" i="6" s="1"/>
  <c r="DJ99" i="2"/>
  <c r="DJ99" i="6" s="1"/>
  <c r="DJ107" i="2"/>
  <c r="DJ107" i="6" s="1"/>
  <c r="DL109" i="2"/>
  <c r="DL109" i="6" s="1"/>
  <c r="DH111" i="2"/>
  <c r="DH111" i="6" s="1"/>
  <c r="DJ121" i="2"/>
  <c r="DJ121" i="6" s="1"/>
  <c r="DJ125" i="2"/>
  <c r="DJ125" i="6" s="1"/>
  <c r="DL131" i="2"/>
  <c r="DL131" i="6" s="1"/>
  <c r="DJ139" i="2"/>
  <c r="DJ139" i="6" s="1"/>
  <c r="DF145" i="2"/>
  <c r="DF145" i="6" s="1"/>
  <c r="DJ147" i="2"/>
  <c r="DJ147" i="6" s="1"/>
  <c r="DL153" i="2"/>
  <c r="DL153" i="6" s="1"/>
  <c r="DL157" i="2"/>
  <c r="DL157" i="6" s="1"/>
  <c r="DF3" i="2"/>
  <c r="DF3" i="6" s="1"/>
  <c r="DJ5" i="2"/>
  <c r="DJ5" i="6" s="1"/>
  <c r="DH13" i="2"/>
  <c r="DH13" i="6" s="1"/>
  <c r="DL19" i="2"/>
  <c r="DL19" i="6" s="1"/>
  <c r="DH21" i="2"/>
  <c r="DH21" i="6" s="1"/>
  <c r="DJ23" i="2"/>
  <c r="DJ23" i="6" s="1"/>
  <c r="DL33" i="2"/>
  <c r="DL33" i="6" s="1"/>
  <c r="DH35" i="2"/>
  <c r="DH35" i="6" s="1"/>
  <c r="DL37" i="2"/>
  <c r="DL37" i="6" s="1"/>
  <c r="DF43" i="2"/>
  <c r="DF43" i="6" s="1"/>
  <c r="DJ45" i="2"/>
  <c r="DJ45" i="6" s="1"/>
  <c r="DH53" i="2"/>
  <c r="DH53" i="6" s="1"/>
  <c r="DL55" i="2"/>
  <c r="DL55" i="6" s="1"/>
  <c r="DH57" i="2"/>
  <c r="DH57" i="6" s="1"/>
  <c r="DH61" i="2"/>
  <c r="DH61" i="6" s="1"/>
  <c r="DJ97" i="2"/>
  <c r="DJ97" i="6" s="1"/>
  <c r="DL107" i="2"/>
  <c r="DL107" i="6" s="1"/>
  <c r="DF109" i="2"/>
  <c r="DF109" i="6" s="1"/>
  <c r="DJ111" i="2"/>
  <c r="DJ111" i="6" s="1"/>
  <c r="DF113" i="2"/>
  <c r="DF113" i="6" s="1"/>
  <c r="DH119" i="2"/>
  <c r="DH119" i="6" s="1"/>
  <c r="DH123" i="2"/>
  <c r="DH123" i="6" s="1"/>
  <c r="DL125" i="2"/>
  <c r="DL125" i="6" s="1"/>
  <c r="DJ129" i="2"/>
  <c r="DJ129" i="6" s="1"/>
  <c r="DF131" i="2"/>
  <c r="DF131" i="6" s="1"/>
  <c r="DJ137" i="2"/>
  <c r="DJ137" i="6" s="1"/>
  <c r="DL139" i="2"/>
  <c r="DL139" i="6" s="1"/>
  <c r="DJ155" i="2"/>
  <c r="DJ155" i="6" s="1"/>
  <c r="DF157" i="2"/>
  <c r="DF157"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H51" i="2"/>
  <c r="DH51" i="6" s="1"/>
  <c r="DF55" i="2"/>
  <c r="DF55" i="6" s="1"/>
  <c r="DH65" i="2"/>
  <c r="DH65" i="6" s="1"/>
  <c r="DL67" i="2"/>
  <c r="DL67" i="6" s="1"/>
  <c r="DH69" i="2"/>
  <c r="DH69" i="6" s="1"/>
  <c r="DL71" i="2"/>
  <c r="DL71" i="6" s="1"/>
  <c r="DL89" i="2"/>
  <c r="DL89" i="6" s="1"/>
  <c r="DH91" i="2"/>
  <c r="DH91" i="6" s="1"/>
  <c r="DF103" i="2"/>
  <c r="DF103" i="6" s="1"/>
  <c r="DJ105" i="2"/>
  <c r="DJ105" i="6" s="1"/>
  <c r="DF107" i="2"/>
  <c r="DF107" i="6" s="1"/>
  <c r="DH109" i="2"/>
  <c r="DH109" i="6" s="1"/>
  <c r="DL111" i="2"/>
  <c r="DL111" i="6" s="1"/>
  <c r="DH113" i="2"/>
  <c r="DH113" i="6" s="1"/>
  <c r="DF139" i="2"/>
  <c r="DF139" i="6" s="1"/>
  <c r="DJ141" i="2"/>
  <c r="DJ141" i="6" s="1"/>
  <c r="DF143" i="2"/>
  <c r="DF143"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K197" i="4" l="1"/>
  <c r="CK198" i="4"/>
  <c r="CK196" i="4"/>
  <c r="CK195" i="4"/>
  <c r="CK199" i="4"/>
  <c r="CS198" i="4"/>
  <c r="CS195" i="4"/>
  <c r="CS199" i="4"/>
  <c r="CS197" i="4"/>
  <c r="CS196" i="4"/>
  <c r="CK224" i="4"/>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91" i="4"/>
  <c r="CK189" i="4"/>
  <c r="CK190" i="4"/>
  <c r="CK188" i="4"/>
  <c r="CK186" i="4"/>
  <c r="CK194" i="4"/>
  <c r="CK193" i="4"/>
  <c r="CK192" i="4"/>
  <c r="CK187" i="4"/>
  <c r="CS187" i="4"/>
  <c r="CS191" i="4"/>
  <c r="CS188" i="4"/>
  <c r="CS190" i="4"/>
  <c r="CS194" i="4"/>
  <c r="CS186" i="4"/>
  <c r="CS192" i="4"/>
  <c r="CS193" i="4"/>
  <c r="CS189" i="4"/>
  <c r="V3" i="6"/>
  <c r="CK170" i="4"/>
  <c r="CJ170" i="4" s="1"/>
  <c r="CK175" i="4"/>
  <c r="CK172" i="4"/>
  <c r="CK174" i="4"/>
  <c r="CJ174" i="4" s="1"/>
  <c r="CK173" i="4"/>
  <c r="CK171" i="4"/>
  <c r="CJ171" i="4" s="1"/>
  <c r="V89" i="6"/>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J186" i="4"/>
  <c r="CJ187" i="4" s="1"/>
  <c r="CJ188" i="4" s="1"/>
  <c r="CR173" i="4" l="1"/>
  <c r="CJ189" i="4"/>
  <c r="CR175" i="4" l="1"/>
  <c r="CJ190" i="4"/>
  <c r="CR186" i="4" l="1"/>
  <c r="CJ191" i="4"/>
  <c r="CR187" i="4" l="1"/>
  <c r="CR221" i="4"/>
  <c r="CR222" i="4" s="1"/>
  <c r="CR223" i="4" s="1"/>
  <c r="CR224" i="4" s="1"/>
  <c r="CR225" i="4" s="1"/>
  <c r="CR226" i="4" s="1"/>
  <c r="CR227" i="4" s="1"/>
  <c r="CR229" i="4" s="1"/>
  <c r="CJ192" i="4"/>
  <c r="CJ193" i="4" s="1"/>
  <c r="CJ194" i="4" s="1"/>
  <c r="CJ195" i="4" s="1"/>
  <c r="CJ196" i="4" s="1"/>
  <c r="CJ197" i="4" s="1"/>
  <c r="CR365" i="4"/>
  <c r="CR188" i="4" l="1"/>
  <c r="CJ198" i="4"/>
  <c r="CR366" i="4"/>
  <c r="CR189" i="4" l="1"/>
  <c r="CR190" i="4" s="1"/>
  <c r="CR191" i="4" s="1"/>
  <c r="CM15" i="4"/>
  <c r="CJ199" i="4"/>
  <c r="CM17" i="4" s="1"/>
  <c r="CM312" i="4"/>
  <c r="CN312" i="4" s="1"/>
  <c r="CM391" i="4"/>
  <c r="CN391" i="4" s="1"/>
  <c r="CM439" i="4"/>
  <c r="CN439" i="4" s="1"/>
  <c r="CM399" i="4"/>
  <c r="CN399" i="4" s="1"/>
  <c r="CM100" i="4"/>
  <c r="CN100" i="4" s="1"/>
  <c r="CM415" i="4"/>
  <c r="CN415" i="4" s="1"/>
  <c r="CM341" i="4"/>
  <c r="CN341" i="4" s="1"/>
  <c r="CM60" i="4"/>
  <c r="CN60" i="4" s="1"/>
  <c r="CM190" i="4"/>
  <c r="CN190" i="4" s="1"/>
  <c r="CM291" i="4"/>
  <c r="CN291" i="4" s="1"/>
  <c r="CM293" i="4"/>
  <c r="CN293" i="4" s="1"/>
  <c r="CM194" i="4"/>
  <c r="CN194" i="4" s="1"/>
  <c r="CM138" i="4"/>
  <c r="CN138" i="4" s="1"/>
  <c r="CM226" i="4"/>
  <c r="CN226" i="4" s="1"/>
  <c r="CM447" i="4"/>
  <c r="CN447" i="4" s="1"/>
  <c r="CM113" i="4"/>
  <c r="CN113" i="4" s="1"/>
  <c r="CM254" i="4"/>
  <c r="CN254" i="4" s="1"/>
  <c r="CM309" i="4"/>
  <c r="CN309" i="4" s="1"/>
  <c r="CM374" i="4"/>
  <c r="CN374" i="4" s="1"/>
  <c r="CM327" i="4"/>
  <c r="CN327" i="4" s="1"/>
  <c r="CM381" i="4"/>
  <c r="CN381" i="4" s="1"/>
  <c r="CM448" i="4"/>
  <c r="CN448" i="4" s="1"/>
  <c r="CM51" i="4"/>
  <c r="CN51" i="4" s="1"/>
  <c r="CM345" i="4"/>
  <c r="CN345" i="4" s="1"/>
  <c r="CM184" i="4"/>
  <c r="CN184" i="4" s="1"/>
  <c r="CM25" i="4"/>
  <c r="CM47" i="4"/>
  <c r="CN47" i="4" s="1"/>
  <c r="CM22" i="4"/>
  <c r="CM420" i="4"/>
  <c r="CN420" i="4" s="1"/>
  <c r="CM344" i="4"/>
  <c r="CN344" i="4" s="1"/>
  <c r="CM230" i="4"/>
  <c r="CN230" i="4" s="1"/>
  <c r="CM108" i="4"/>
  <c r="CN108" i="4" s="1"/>
  <c r="CM186" i="4"/>
  <c r="CN186" i="4" s="1"/>
  <c r="CM148" i="4"/>
  <c r="CN148" i="4" s="1"/>
  <c r="CM333" i="4"/>
  <c r="CN333" i="4" s="1"/>
  <c r="CM199" i="4"/>
  <c r="CN199" i="4" s="1"/>
  <c r="CM210" i="4"/>
  <c r="CN210" i="4" s="1"/>
  <c r="CM423" i="4"/>
  <c r="CN423" i="4" s="1"/>
  <c r="CM455" i="4"/>
  <c r="CN455" i="4" s="1"/>
  <c r="CM326" i="4"/>
  <c r="CN326" i="4" s="1"/>
  <c r="CM200" i="4"/>
  <c r="CN200" i="4" s="1"/>
  <c r="CM449" i="4"/>
  <c r="CN449" i="4" s="1"/>
  <c r="CM405" i="4"/>
  <c r="CN405" i="4" s="1"/>
  <c r="CM354" i="4"/>
  <c r="CN354" i="4" s="1"/>
  <c r="CM97" i="4"/>
  <c r="CN97" i="4" s="1"/>
  <c r="CM330" i="4"/>
  <c r="CN330" i="4" s="1"/>
  <c r="CM68" i="4"/>
  <c r="CN68" i="4" s="1"/>
  <c r="CM181" i="4"/>
  <c r="CN181" i="4" s="1"/>
  <c r="CM128" i="4"/>
  <c r="CN128" i="4" s="1"/>
  <c r="CM347" i="4"/>
  <c r="CN347" i="4" s="1"/>
  <c r="CM418" i="4"/>
  <c r="CN418" i="4" s="1"/>
  <c r="CM160" i="4"/>
  <c r="CN160" i="4" s="1"/>
  <c r="CM215" i="4"/>
  <c r="CN215" i="4" s="1"/>
  <c r="CM252" i="4"/>
  <c r="CN252" i="4" s="1"/>
  <c r="CM135" i="4"/>
  <c r="CN135" i="4" s="1"/>
  <c r="CM205" i="4"/>
  <c r="CN205" i="4" s="1"/>
  <c r="CM398" i="4"/>
  <c r="CN398" i="4" s="1"/>
  <c r="CM42" i="4"/>
  <c r="CN42" i="4" s="1"/>
  <c r="CM334" i="4"/>
  <c r="CN334" i="4" s="1"/>
  <c r="CM154" i="4"/>
  <c r="CN154" i="4" s="1"/>
  <c r="CM348" i="4"/>
  <c r="CN348" i="4" s="1"/>
  <c r="CM212" i="4"/>
  <c r="CN212" i="4" s="1"/>
  <c r="CM183" i="4"/>
  <c r="CN183" i="4" s="1"/>
  <c r="CM313" i="4"/>
  <c r="CN313" i="4" s="1"/>
  <c r="CM211" i="4"/>
  <c r="CN211" i="4" s="1"/>
  <c r="CM319" i="4"/>
  <c r="CN319" i="4" s="1"/>
  <c r="CM187" i="4"/>
  <c r="CN187" i="4" s="1"/>
  <c r="CM26" i="4"/>
  <c r="CM171" i="4"/>
  <c r="CN171" i="4" s="1"/>
  <c r="CM72" i="4"/>
  <c r="CN72" i="4" s="1"/>
  <c r="CM112" i="4"/>
  <c r="CN112" i="4" s="1"/>
  <c r="CM110" i="4"/>
  <c r="CN110" i="4" s="1"/>
  <c r="CM163" i="4"/>
  <c r="CN163" i="4" s="1"/>
  <c r="CM279" i="4"/>
  <c r="CN279" i="4" s="1"/>
  <c r="CM216" i="4"/>
  <c r="CN216" i="4" s="1"/>
  <c r="CM209" i="4"/>
  <c r="CN209" i="4" s="1"/>
  <c r="CM91" i="4"/>
  <c r="CN91" i="4" s="1"/>
  <c r="CM318" i="4"/>
  <c r="CN318" i="4" s="1"/>
  <c r="CM385" i="4"/>
  <c r="CN385" i="4" s="1"/>
  <c r="CM61" i="4"/>
  <c r="CN61" i="4" s="1"/>
  <c r="CM195" i="4"/>
  <c r="CN195" i="4" s="1"/>
  <c r="CM103" i="4"/>
  <c r="CN103" i="4" s="1"/>
  <c r="CM56" i="4"/>
  <c r="CN56" i="4" s="1"/>
  <c r="CM168" i="4"/>
  <c r="CN168" i="4" s="1"/>
  <c r="CM104" i="4"/>
  <c r="CN104" i="4" s="1"/>
  <c r="CM285" i="4"/>
  <c r="CN285" i="4" s="1"/>
  <c r="CM152" i="4"/>
  <c r="CN152" i="4" s="1"/>
  <c r="CM325" i="4"/>
  <c r="CN325" i="4" s="1"/>
  <c r="CM422" i="4"/>
  <c r="CN422" i="4" s="1"/>
  <c r="CM165" i="4"/>
  <c r="CN165" i="4" s="1"/>
  <c r="CM153" i="4"/>
  <c r="CN153" i="4" s="1"/>
  <c r="CM295" i="4"/>
  <c r="CN295" i="4" s="1"/>
  <c r="CM373" i="4"/>
  <c r="CN373" i="4" s="1"/>
  <c r="CM375" i="4"/>
  <c r="CN375" i="4" s="1"/>
  <c r="CM323" i="4"/>
  <c r="CN323" i="4" s="1"/>
  <c r="CM457" i="4"/>
  <c r="CN457" i="4" s="1"/>
  <c r="CM207" i="4"/>
  <c r="CN207" i="4" s="1"/>
  <c r="CM353" i="4"/>
  <c r="CN353" i="4" s="1"/>
  <c r="CM245" i="4"/>
  <c r="CN245" i="4" s="1"/>
  <c r="CM416" i="4"/>
  <c r="CN416" i="4" s="1"/>
  <c r="CM376" i="4"/>
  <c r="CN376" i="4" s="1"/>
  <c r="CM46" i="4"/>
  <c r="CN46" i="4" s="1"/>
  <c r="CM77" i="4"/>
  <c r="CN77" i="4" s="1"/>
  <c r="CM134" i="4"/>
  <c r="CN134" i="4" s="1"/>
  <c r="CM338" i="4"/>
  <c r="CN338" i="4" s="1"/>
  <c r="CM142" i="4"/>
  <c r="CN142" i="4" s="1"/>
  <c r="CM24" i="4"/>
  <c r="CM40" i="4"/>
  <c r="CN40" i="4" s="1"/>
  <c r="CM79" i="4"/>
  <c r="CN79" i="4" s="1"/>
  <c r="CM111" i="4"/>
  <c r="CN111" i="4" s="1"/>
  <c r="CM87" i="4"/>
  <c r="CN87" i="4" s="1"/>
  <c r="CM263" i="4"/>
  <c r="CN263" i="4" s="1"/>
  <c r="CM377" i="4"/>
  <c r="CN377" i="4" s="1"/>
  <c r="CM49" i="4"/>
  <c r="CN49" i="4" s="1"/>
  <c r="CM270" i="4"/>
  <c r="CN270" i="4" s="1"/>
  <c r="CM233" i="4"/>
  <c r="CN233" i="4" s="1"/>
  <c r="CM443" i="4"/>
  <c r="CN443" i="4" s="1"/>
  <c r="CM390" i="4"/>
  <c r="CN390" i="4" s="1"/>
  <c r="CM273" i="4"/>
  <c r="CN273" i="4" s="1"/>
  <c r="CM369" i="4"/>
  <c r="CN369" i="4" s="1"/>
  <c r="CM55" i="4"/>
  <c r="CN55" i="4" s="1"/>
  <c r="CM239" i="4"/>
  <c r="CN239" i="4" s="1"/>
  <c r="CM234" i="4"/>
  <c r="CN234" i="4" s="1"/>
  <c r="CM264" i="4"/>
  <c r="CN264" i="4" s="1"/>
  <c r="CM217" i="4"/>
  <c r="CN217" i="4" s="1"/>
  <c r="CM127" i="4"/>
  <c r="CN127" i="4" s="1"/>
  <c r="CM372" i="4"/>
  <c r="CN372" i="4" s="1"/>
  <c r="CM428" i="4"/>
  <c r="CN428" i="4" s="1"/>
  <c r="CM365" i="4"/>
  <c r="CN365" i="4" s="1"/>
  <c r="CM83" i="4"/>
  <c r="CN83" i="4" s="1"/>
  <c r="CM371" i="4"/>
  <c r="CN371" i="4" s="1"/>
  <c r="CM328" i="4"/>
  <c r="CN328" i="4" s="1"/>
  <c r="CM236" i="4"/>
  <c r="CN236" i="4" s="1"/>
  <c r="CM378" i="4"/>
  <c r="CN378" i="4" s="1"/>
  <c r="CM413" i="4"/>
  <c r="CN413" i="4" s="1"/>
  <c r="CM64" i="4"/>
  <c r="CN64" i="4" s="1"/>
  <c r="CM359" i="4"/>
  <c r="CN359" i="4" s="1"/>
  <c r="CM193" i="4"/>
  <c r="CN193" i="4" s="1"/>
  <c r="CM240" i="4"/>
  <c r="CN240" i="4" s="1"/>
  <c r="CM287" i="4"/>
  <c r="CN287" i="4" s="1"/>
  <c r="CM175" i="4"/>
  <c r="CN175" i="4" s="1"/>
  <c r="CM81" i="4"/>
  <c r="CN81" i="4" s="1"/>
  <c r="CM50" i="4"/>
  <c r="CN50" i="4" s="1"/>
  <c r="CM253" i="4"/>
  <c r="CN253" i="4" s="1"/>
  <c r="CM445" i="4"/>
  <c r="CN445" i="4" s="1"/>
  <c r="CM143" i="4"/>
  <c r="CN143" i="4" s="1"/>
  <c r="CM76" i="4"/>
  <c r="CN76" i="4" s="1"/>
  <c r="CM243" i="4"/>
  <c r="CN243" i="4" s="1"/>
  <c r="CM379" i="4"/>
  <c r="CN379" i="4" s="1"/>
  <c r="CM346" i="4"/>
  <c r="CN346" i="4" s="1"/>
  <c r="CM456" i="4"/>
  <c r="CN456" i="4" s="1"/>
  <c r="CM249" i="4"/>
  <c r="CN249" i="4" s="1"/>
  <c r="CM432" i="4"/>
  <c r="CN432" i="4" s="1"/>
  <c r="CM397" i="4"/>
  <c r="CN397" i="4" s="1"/>
  <c r="CM303" i="4"/>
  <c r="CN303" i="4" s="1"/>
  <c r="CM436" i="4"/>
  <c r="CN436" i="4" s="1"/>
  <c r="CM407" i="4"/>
  <c r="CN407" i="4" s="1"/>
  <c r="CM387" i="4"/>
  <c r="CN387" i="4" s="1"/>
  <c r="CM349" i="4"/>
  <c r="CN349" i="4" s="1"/>
  <c r="CM45" i="4"/>
  <c r="CN45" i="4" s="1"/>
  <c r="CM362" i="4"/>
  <c r="CN362" i="4" s="1"/>
  <c r="CM242" i="4"/>
  <c r="CN242" i="4" s="1"/>
  <c r="CM94" i="4"/>
  <c r="CN94" i="4" s="1"/>
  <c r="CM388" i="4"/>
  <c r="CN388" i="4" s="1"/>
  <c r="CM274" i="4"/>
  <c r="CN274" i="4" s="1"/>
  <c r="CM342" i="4"/>
  <c r="CN342" i="4" s="1"/>
  <c r="CM117" i="4"/>
  <c r="CN117" i="4" s="1"/>
  <c r="CM343" i="4"/>
  <c r="CN343" i="4" s="1"/>
  <c r="CM321" i="4"/>
  <c r="CN321" i="4" s="1"/>
  <c r="CM454" i="4"/>
  <c r="CN454" i="4" s="1"/>
  <c r="CM406" i="4"/>
  <c r="CN406" i="4" s="1"/>
  <c r="CM203" i="4"/>
  <c r="CN203" i="4" s="1"/>
  <c r="CM123" i="4"/>
  <c r="CN123" i="4" s="1"/>
  <c r="CM174" i="4"/>
  <c r="CN174" i="4" s="1"/>
  <c r="CM460" i="4"/>
  <c r="CN460" i="4" s="1"/>
  <c r="CM248" i="4"/>
  <c r="CN248" i="4" s="1"/>
  <c r="CM410" i="4"/>
  <c r="CN410" i="4" s="1"/>
  <c r="CM426" i="4"/>
  <c r="CN426" i="4" s="1"/>
  <c r="CM459" i="4"/>
  <c r="CN459" i="4" s="1"/>
  <c r="CM41" i="4"/>
  <c r="CN41" i="4" s="1"/>
  <c r="CM340" i="4"/>
  <c r="CN340" i="4" s="1"/>
  <c r="CM265" i="4"/>
  <c r="CN265" i="4" s="1"/>
  <c r="CM32" i="4"/>
  <c r="CM179" i="4"/>
  <c r="CN179" i="4" s="1"/>
  <c r="CM332" i="4"/>
  <c r="CN332" i="4" s="1"/>
  <c r="CM145" i="4"/>
  <c r="CN145" i="4" s="1"/>
  <c r="CM88" i="4"/>
  <c r="CN88" i="4" s="1"/>
  <c r="CM206" i="4"/>
  <c r="CN206" i="4" s="1"/>
  <c r="CM275" i="4"/>
  <c r="CN275" i="4" s="1"/>
  <c r="CM383" i="4"/>
  <c r="CN383" i="4" s="1"/>
  <c r="CM281" i="4"/>
  <c r="CN281" i="4" s="1"/>
  <c r="CM277" i="4"/>
  <c r="CN277" i="4" s="1"/>
  <c r="CM75" i="4"/>
  <c r="CN75" i="4" s="1"/>
  <c r="CM188" i="4"/>
  <c r="CN188" i="4" s="1"/>
  <c r="CM238" i="4"/>
  <c r="CN238" i="4" s="1"/>
  <c r="CM170" i="4"/>
  <c r="CN170" i="4" s="1"/>
  <c r="CM105" i="4"/>
  <c r="CN105" i="4" s="1"/>
  <c r="CM192" i="4"/>
  <c r="CN192" i="4" s="1"/>
  <c r="CM401" i="4"/>
  <c r="CN401" i="4" s="1"/>
  <c r="CM101" i="4"/>
  <c r="CN101" i="4" s="1"/>
  <c r="CM86" i="4"/>
  <c r="CN86" i="4" s="1"/>
  <c r="CM155" i="4"/>
  <c r="CN155" i="4" s="1"/>
  <c r="CM177" i="4"/>
  <c r="CN177" i="4" s="1"/>
  <c r="CM352" i="4"/>
  <c r="CN352" i="4" s="1"/>
  <c r="CM125" i="4"/>
  <c r="CN125" i="4" s="1"/>
  <c r="CM267" i="4"/>
  <c r="CN267" i="4" s="1"/>
  <c r="CM93" i="4"/>
  <c r="CN93" i="4" s="1"/>
  <c r="CM284" i="4"/>
  <c r="CN284" i="4" s="1"/>
  <c r="CM296" i="4"/>
  <c r="CN296" i="4" s="1"/>
  <c r="CM451" i="4"/>
  <c r="CN451" i="4" s="1"/>
  <c r="CM65" i="4"/>
  <c r="CN65" i="4" s="1"/>
  <c r="CM400" i="4"/>
  <c r="CN400" i="4" s="1"/>
  <c r="CM121" i="4"/>
  <c r="CN121" i="4" s="1"/>
  <c r="CM417" i="4"/>
  <c r="CN417" i="4" s="1"/>
  <c r="CM288" i="4"/>
  <c r="CN288" i="4" s="1"/>
  <c r="CM453" i="4"/>
  <c r="CN453" i="4" s="1"/>
  <c r="CM268" i="4"/>
  <c r="CN268" i="4" s="1"/>
  <c r="CM116" i="4"/>
  <c r="CN116" i="4" s="1"/>
  <c r="CM461" i="4"/>
  <c r="CN461" i="4" s="1"/>
  <c r="CM402" i="4"/>
  <c r="CN402" i="4" s="1"/>
  <c r="CM132" i="4"/>
  <c r="CN132" i="4" s="1"/>
  <c r="CM166" i="4"/>
  <c r="CN166" i="4" s="1"/>
  <c r="CM251" i="4"/>
  <c r="CN251" i="4" s="1"/>
  <c r="CM368" i="4"/>
  <c r="CN368" i="4" s="1"/>
  <c r="CM424" i="4"/>
  <c r="CN424" i="4" s="1"/>
  <c r="CM80" i="4"/>
  <c r="CN80" i="4" s="1"/>
  <c r="CM53" i="4"/>
  <c r="CN53" i="4" s="1"/>
  <c r="CM462" i="4"/>
  <c r="CN462" i="4" s="1"/>
  <c r="CM282" i="4"/>
  <c r="CN282" i="4" s="1"/>
  <c r="CM351" i="4"/>
  <c r="CN351" i="4" s="1"/>
  <c r="CM227" i="4"/>
  <c r="CN227" i="4" s="1"/>
  <c r="CM438" i="4"/>
  <c r="CN438" i="4" s="1"/>
  <c r="CM124" i="4"/>
  <c r="CN124" i="4" s="1"/>
  <c r="CM393" i="4"/>
  <c r="CN393" i="4" s="1"/>
  <c r="CM129" i="4"/>
  <c r="CN129" i="4" s="1"/>
  <c r="CM317" i="4"/>
  <c r="CN317" i="4" s="1"/>
  <c r="CM144" i="4"/>
  <c r="CN144" i="4" s="1"/>
  <c r="CM34" i="4"/>
  <c r="CM357" i="4"/>
  <c r="CN357" i="4" s="1"/>
  <c r="CM85" i="4"/>
  <c r="CN85" i="4" s="1"/>
  <c r="CM237" i="4"/>
  <c r="CN237" i="4" s="1"/>
  <c r="CM95" i="4"/>
  <c r="CN95" i="4" s="1"/>
  <c r="CM269" i="4"/>
  <c r="CN269" i="4" s="1"/>
  <c r="CM182" i="4"/>
  <c r="CN182" i="4" s="1"/>
  <c r="CM271" i="4"/>
  <c r="CN271" i="4" s="1"/>
  <c r="CM370" i="4"/>
  <c r="CN370" i="4" s="1"/>
  <c r="CM35" i="4"/>
  <c r="CM278" i="4"/>
  <c r="CN278" i="4" s="1"/>
  <c r="CM67" i="4"/>
  <c r="CN67" i="4" s="1"/>
  <c r="CM197" i="4"/>
  <c r="CN197" i="4" s="1"/>
  <c r="CM57" i="4"/>
  <c r="CN57" i="4" s="1"/>
  <c r="CM255" i="4"/>
  <c r="CN255" i="4" s="1"/>
  <c r="CM156" i="4"/>
  <c r="CN156" i="4" s="1"/>
  <c r="CM355" i="4"/>
  <c r="CN355" i="4" s="1"/>
  <c r="CM431" i="4"/>
  <c r="CN431" i="4" s="1"/>
  <c r="CM167" i="4"/>
  <c r="CN167" i="4" s="1"/>
  <c r="CM139" i="4"/>
  <c r="CN139" i="4" s="1"/>
  <c r="CM120" i="4"/>
  <c r="CN120" i="4" s="1"/>
  <c r="CM118" i="4"/>
  <c r="CN118" i="4" s="1"/>
  <c r="CM107" i="4"/>
  <c r="CN107" i="4" s="1"/>
  <c r="CM136" i="4"/>
  <c r="CN136" i="4" s="1"/>
  <c r="CM115" i="4"/>
  <c r="CN115" i="4" s="1"/>
  <c r="CM305" i="4"/>
  <c r="CN305" i="4" s="1"/>
  <c r="CM173" i="4"/>
  <c r="CN173" i="4" s="1"/>
  <c r="CM412" i="4"/>
  <c r="CN412" i="4" s="1"/>
  <c r="CM225" i="4"/>
  <c r="CN225" i="4" s="1"/>
  <c r="CM394" i="4"/>
  <c r="CN394" i="4" s="1"/>
  <c r="CM141" i="4"/>
  <c r="CN141" i="4" s="1"/>
  <c r="CM258" i="4"/>
  <c r="CN258" i="4" s="1"/>
  <c r="CM43" i="4"/>
  <c r="CN43" i="4" s="1"/>
  <c r="CM304" i="4"/>
  <c r="CN304" i="4" s="1"/>
  <c r="CM69" i="4"/>
  <c r="CN69" i="4" s="1"/>
  <c r="CM289" i="4"/>
  <c r="CN289" i="4" s="1"/>
  <c r="CM31" i="4"/>
  <c r="CM257" i="4"/>
  <c r="CN257" i="4" s="1"/>
  <c r="CM302" i="4"/>
  <c r="CN302" i="4" s="1"/>
  <c r="CM442" i="4"/>
  <c r="CN442" i="4" s="1"/>
  <c r="CM299" i="4"/>
  <c r="CN299" i="4" s="1"/>
  <c r="CM250" i="4"/>
  <c r="CN250" i="4" s="1"/>
  <c r="CM28" i="4"/>
  <c r="CM292" i="4"/>
  <c r="CN292" i="4" s="1"/>
  <c r="CM37" i="4"/>
  <c r="CM259" i="4"/>
  <c r="CN259" i="4" s="1"/>
  <c r="CM172" i="4"/>
  <c r="CN172" i="4" s="1"/>
  <c r="CM276" i="4"/>
  <c r="CN276" i="4" s="1"/>
  <c r="CM29" i="4"/>
  <c r="CM44" i="4"/>
  <c r="CN44" i="4" s="1"/>
  <c r="CM437" i="4"/>
  <c r="CN437" i="4" s="1"/>
  <c r="CM280" i="4"/>
  <c r="CN280" i="4" s="1"/>
  <c r="CM396" i="4"/>
  <c r="CN396" i="4" s="1"/>
  <c r="CM363" i="4"/>
  <c r="CN363" i="4" s="1"/>
  <c r="CM38" i="4"/>
  <c r="CM106" i="4"/>
  <c r="CN106" i="4" s="1"/>
  <c r="CM158" i="4"/>
  <c r="CN158" i="4" s="1"/>
  <c r="CM434" i="4"/>
  <c r="CN434" i="4" s="1"/>
  <c r="CM131" i="4"/>
  <c r="CN131" i="4" s="1"/>
  <c r="CM446" i="4"/>
  <c r="CN446" i="4" s="1"/>
  <c r="CM149" i="4"/>
  <c r="CN149" i="4" s="1"/>
  <c r="CM367" i="4"/>
  <c r="CN367" i="4" s="1"/>
  <c r="CM307" i="4"/>
  <c r="CN307" i="4" s="1"/>
  <c r="CM119" i="4"/>
  <c r="CN119" i="4" s="1"/>
  <c r="CM364" i="4"/>
  <c r="CN364" i="4" s="1"/>
  <c r="CM20" i="4"/>
  <c r="CM384" i="4"/>
  <c r="CN384" i="4" s="1"/>
  <c r="CM316" i="4"/>
  <c r="CN316" i="4" s="1"/>
  <c r="CM430" i="4"/>
  <c r="CN430" i="4" s="1"/>
  <c r="CM164" i="4"/>
  <c r="CN164" i="4" s="1"/>
  <c r="CM290" i="4"/>
  <c r="CN290" i="4" s="1"/>
  <c r="CM335" i="4"/>
  <c r="CN335" i="4" s="1"/>
  <c r="CM159" i="4"/>
  <c r="CN159" i="4" s="1"/>
  <c r="CM361" i="4"/>
  <c r="CN361" i="4" s="1"/>
  <c r="CM356" i="4"/>
  <c r="CN356" i="4" s="1"/>
  <c r="CM266" i="4"/>
  <c r="CN266" i="4" s="1"/>
  <c r="CM27" i="4"/>
  <c r="CM310" i="4"/>
  <c r="CN310" i="4" s="1"/>
  <c r="CM78" i="4"/>
  <c r="CN78" i="4" s="1"/>
  <c r="CM130" i="4"/>
  <c r="CN130" i="4" s="1"/>
  <c r="CM301" i="4"/>
  <c r="CN301" i="4" s="1"/>
  <c r="CM272" i="4"/>
  <c r="CN272" i="4" s="1"/>
  <c r="CM109" i="4"/>
  <c r="CN109" i="4" s="1"/>
  <c r="CM66" i="4"/>
  <c r="CN66" i="4" s="1"/>
  <c r="CM411" i="4"/>
  <c r="CN411" i="4" s="1"/>
  <c r="CM90" i="4"/>
  <c r="CN90" i="4" s="1"/>
  <c r="CM262" i="4"/>
  <c r="CN262" i="4" s="1"/>
  <c r="CM358" i="4"/>
  <c r="CN358" i="4" s="1"/>
  <c r="CM392" i="4"/>
  <c r="CN392" i="4" s="1"/>
  <c r="CM208" i="4"/>
  <c r="CN208" i="4" s="1"/>
  <c r="CM244" i="4"/>
  <c r="CN244" i="4" s="1"/>
  <c r="CM403" i="4"/>
  <c r="CN403" i="4" s="1"/>
  <c r="CM221" i="4"/>
  <c r="CN221" i="4" s="1"/>
  <c r="CM329" i="4"/>
  <c r="CN329" i="4" s="1"/>
  <c r="CM294" i="4"/>
  <c r="CN294" i="4" s="1"/>
  <c r="CM441" i="4"/>
  <c r="CN441" i="4" s="1"/>
  <c r="CM450" i="4"/>
  <c r="CN450" i="4" s="1"/>
  <c r="CM189" i="4"/>
  <c r="CN189" i="4" s="1"/>
  <c r="CM297" i="4"/>
  <c r="CN297" i="4" s="1"/>
  <c r="CM324" i="4"/>
  <c r="CN324" i="4" s="1"/>
  <c r="CM429" i="4"/>
  <c r="CN429" i="4" s="1"/>
  <c r="CM151" i="4"/>
  <c r="CN151" i="4" s="1"/>
  <c r="CM178" i="4"/>
  <c r="CN178" i="4" s="1"/>
  <c r="CM404" i="4"/>
  <c r="CN404" i="4" s="1"/>
  <c r="CM71" i="4"/>
  <c r="CN71" i="4" s="1"/>
  <c r="CM360" i="4"/>
  <c r="CN360" i="4" s="1"/>
  <c r="CM382" i="4"/>
  <c r="CN382" i="4" s="1"/>
  <c r="CM222" i="4"/>
  <c r="CN222" i="4" s="1"/>
  <c r="CM224" i="4"/>
  <c r="CN224" i="4" s="1"/>
  <c r="CM261" i="4"/>
  <c r="CN261" i="4" s="1"/>
  <c r="CM315" i="4"/>
  <c r="CN315" i="4" s="1"/>
  <c r="CM122" i="4"/>
  <c r="CN122" i="4" s="1"/>
  <c r="CM198" i="4"/>
  <c r="CN198" i="4" s="1"/>
  <c r="CM89" i="4"/>
  <c r="CN89" i="4" s="1"/>
  <c r="CM202" i="4"/>
  <c r="CN202" i="4" s="1"/>
  <c r="CM54" i="4"/>
  <c r="CN54" i="4" s="1"/>
  <c r="CM444" i="4"/>
  <c r="CN444" i="4" s="1"/>
  <c r="CM161" i="4"/>
  <c r="CN161" i="4" s="1"/>
  <c r="CM228" i="4"/>
  <c r="CN228" i="4" s="1"/>
  <c r="CM241" i="4"/>
  <c r="CN241" i="4" s="1"/>
  <c r="CM300" i="4"/>
  <c r="CN300" i="4" s="1"/>
  <c r="CM70" i="4"/>
  <c r="CN70" i="4" s="1"/>
  <c r="CM331" i="4"/>
  <c r="CN331" i="4" s="1"/>
  <c r="CM63" i="4"/>
  <c r="CN63" i="4" s="1"/>
  <c r="CM52" i="4"/>
  <c r="CN52" i="4" s="1"/>
  <c r="CM247" i="4"/>
  <c r="CN247" i="4" s="1"/>
  <c r="CM218" i="4"/>
  <c r="CN218" i="4" s="1"/>
  <c r="CM74" i="4"/>
  <c r="CN74" i="4" s="1"/>
  <c r="CM219" i="4"/>
  <c r="CN219" i="4" s="1"/>
  <c r="CM30" i="4"/>
  <c r="CM235" i="4"/>
  <c r="CN235" i="4" s="1"/>
  <c r="CM84" i="4"/>
  <c r="CN84" i="4" s="1"/>
  <c r="CM283" i="4"/>
  <c r="CN283" i="4" s="1"/>
  <c r="CM157" i="4"/>
  <c r="CN157" i="4" s="1"/>
  <c r="CM419" i="4"/>
  <c r="CN419" i="4" s="1"/>
  <c r="CM409" i="4"/>
  <c r="CN409" i="4" s="1"/>
  <c r="CM98" i="4"/>
  <c r="CN98" i="4" s="1"/>
  <c r="CM196" i="4"/>
  <c r="CN196" i="4" s="1"/>
  <c r="CM92" i="4"/>
  <c r="CN92" i="4" s="1"/>
  <c r="CM99" i="4"/>
  <c r="CN99" i="4" s="1"/>
  <c r="CM350" i="4"/>
  <c r="CN350" i="4" s="1"/>
  <c r="CM260" i="4"/>
  <c r="CN260" i="4" s="1"/>
  <c r="CM366" i="4"/>
  <c r="CN366" i="4" s="1"/>
  <c r="CM137" i="4"/>
  <c r="CN137" i="4" s="1"/>
  <c r="CM308" i="4"/>
  <c r="CN308" i="4" s="1"/>
  <c r="CM311" i="4"/>
  <c r="CN311" i="4" s="1"/>
  <c r="CM73" i="4"/>
  <c r="CN73" i="4" s="1"/>
  <c r="CR368" i="4"/>
  <c r="CM231" i="4" l="1"/>
  <c r="CN231" i="4" s="1"/>
  <c r="CM246" i="4"/>
  <c r="CN246" i="4" s="1"/>
  <c r="CM408" i="4"/>
  <c r="CN408" i="4" s="1"/>
  <c r="CM213" i="4"/>
  <c r="CN213" i="4" s="1"/>
  <c r="CM180" i="4"/>
  <c r="CN180" i="4" s="1"/>
  <c r="CM336" i="4"/>
  <c r="CN336" i="4" s="1"/>
  <c r="CM147" i="4"/>
  <c r="CN147" i="4" s="1"/>
  <c r="CM82" i="4"/>
  <c r="CN82" i="4" s="1"/>
  <c r="CM320" i="4"/>
  <c r="CN320" i="4" s="1"/>
  <c r="CM232" i="4"/>
  <c r="CN232" i="4" s="1"/>
  <c r="CM33" i="4"/>
  <c r="CM386" i="4"/>
  <c r="CN386" i="4" s="1"/>
  <c r="CM162" i="4"/>
  <c r="CN162" i="4" s="1"/>
  <c r="CM19" i="4"/>
  <c r="CM337" i="4"/>
  <c r="CN337" i="4" s="1"/>
  <c r="CM427" i="4"/>
  <c r="CN427" i="4" s="1"/>
  <c r="CM380" i="4"/>
  <c r="CN380" i="4" s="1"/>
  <c r="CM126" i="4"/>
  <c r="CN126" i="4" s="1"/>
  <c r="CM59" i="4"/>
  <c r="CN59" i="4" s="1"/>
  <c r="CM389" i="4"/>
  <c r="CN389" i="4" s="1"/>
  <c r="CM298" i="4"/>
  <c r="CN298" i="4" s="1"/>
  <c r="CM452" i="4"/>
  <c r="CN452" i="4" s="1"/>
  <c r="CM146" i="4"/>
  <c r="CN146" i="4" s="1"/>
  <c r="CR192" i="4"/>
  <c r="CR193" i="4" s="1"/>
  <c r="CR194" i="4" s="1"/>
  <c r="BB3" i="3"/>
  <c r="CN17" i="4"/>
  <c r="BP3" i="3"/>
  <c r="CN19" i="4"/>
  <c r="CM322" i="4"/>
  <c r="CN322" i="4" s="1"/>
  <c r="CM14" i="4"/>
  <c r="CM16" i="4"/>
  <c r="CM12" i="4"/>
  <c r="CM11" i="4"/>
  <c r="CM13" i="4"/>
  <c r="CM18" i="4"/>
  <c r="CM10" i="4"/>
  <c r="CN15" i="4"/>
  <c r="AN3" i="3"/>
  <c r="GS3" i="3"/>
  <c r="CN38" i="4"/>
  <c r="EA3" i="3"/>
  <c r="CN28" i="4"/>
  <c r="CN26" i="4"/>
  <c r="DM3" i="3"/>
  <c r="CK3" i="3"/>
  <c r="CN22" i="4"/>
  <c r="EO3" i="3"/>
  <c r="CN30" i="4"/>
  <c r="CN20" i="4"/>
  <c r="BW3" i="3"/>
  <c r="CN35" i="4"/>
  <c r="FX3" i="3"/>
  <c r="CN32" i="4"/>
  <c r="FC3" i="3"/>
  <c r="CY3" i="3"/>
  <c r="CN24" i="4"/>
  <c r="CN27" i="4"/>
  <c r="DT3" i="3"/>
  <c r="EH3" i="3"/>
  <c r="CN29" i="4"/>
  <c r="CN37" i="4"/>
  <c r="GL3" i="3"/>
  <c r="EV3" i="3"/>
  <c r="CN31" i="4"/>
  <c r="FQ3" i="3"/>
  <c r="CN34" i="4"/>
  <c r="DF3" i="3"/>
  <c r="CN25" i="4"/>
  <c r="CM23" i="4"/>
  <c r="CM220" i="4"/>
  <c r="CN220" i="4" s="1"/>
  <c r="CM201" i="4"/>
  <c r="CN201" i="4" s="1"/>
  <c r="CM21" i="4"/>
  <c r="CM306" i="4"/>
  <c r="CN306" i="4" s="1"/>
  <c r="CM314" i="4"/>
  <c r="CN314" i="4" s="1"/>
  <c r="CM36" i="4"/>
  <c r="CM458" i="4"/>
  <c r="CN458" i="4" s="1"/>
  <c r="CM435" i="4"/>
  <c r="CN435" i="4" s="1"/>
  <c r="CM133" i="4"/>
  <c r="CN133" i="4" s="1"/>
  <c r="CM176" i="4"/>
  <c r="CN176" i="4" s="1"/>
  <c r="CM256" i="4"/>
  <c r="CN256" i="4" s="1"/>
  <c r="CM286" i="4"/>
  <c r="CN286" i="4" s="1"/>
  <c r="CM191" i="4"/>
  <c r="CN191" i="4" s="1"/>
  <c r="CM204" i="4"/>
  <c r="CN204" i="4" s="1"/>
  <c r="CM150" i="4"/>
  <c r="CN150" i="4" s="1"/>
  <c r="CM102" i="4"/>
  <c r="CN102" i="4" s="1"/>
  <c r="CM169" i="4"/>
  <c r="CN169" i="4" s="1"/>
  <c r="CM185" i="4"/>
  <c r="CN185" i="4" s="1"/>
  <c r="CM440" i="4"/>
  <c r="CN440" i="4" s="1"/>
  <c r="CM214" i="4"/>
  <c r="CN214" i="4" s="1"/>
  <c r="CM140" i="4"/>
  <c r="CN140" i="4" s="1"/>
  <c r="CM395" i="4"/>
  <c r="CN395" i="4" s="1"/>
  <c r="CM39" i="4"/>
  <c r="CM62" i="4"/>
  <c r="CN62" i="4" s="1"/>
  <c r="CM58" i="4"/>
  <c r="CN58" i="4" s="1"/>
  <c r="CM421" i="4"/>
  <c r="CN421" i="4" s="1"/>
  <c r="CM114" i="4"/>
  <c r="CN114" i="4" s="1"/>
  <c r="CM425" i="4"/>
  <c r="CN425" i="4" s="1"/>
  <c r="CM229" i="4"/>
  <c r="CN229" i="4" s="1"/>
  <c r="CM414" i="4"/>
  <c r="CN414" i="4" s="1"/>
  <c r="CM48" i="4"/>
  <c r="CN48" i="4" s="1"/>
  <c r="CM223" i="4"/>
  <c r="CN223" i="4" s="1"/>
  <c r="CM339" i="4"/>
  <c r="CN339" i="4" s="1"/>
  <c r="CM433" i="4"/>
  <c r="CN433" i="4" s="1"/>
  <c r="CM96" i="4"/>
  <c r="CN96" i="4" s="1"/>
  <c r="CN33" i="4"/>
  <c r="FJ3" i="3"/>
  <c r="CR370" i="4"/>
  <c r="CR195" i="4" l="1"/>
  <c r="CN18" i="4"/>
  <c r="BI3" i="3"/>
  <c r="CN16" i="4"/>
  <c r="AU3" i="3"/>
  <c r="BP59" i="3"/>
  <c r="BP71" i="3"/>
  <c r="BP1" i="3"/>
  <c r="BP57" i="3"/>
  <c r="BQ57" i="3" s="1"/>
  <c r="BR57" i="3" s="1"/>
  <c r="BP67" i="3"/>
  <c r="BP33" i="3"/>
  <c r="BP65" i="3"/>
  <c r="BP9" i="3"/>
  <c r="BP35" i="3"/>
  <c r="BP27" i="3"/>
  <c r="BP7" i="3"/>
  <c r="BP13" i="3"/>
  <c r="BP39" i="3"/>
  <c r="BP53" i="3"/>
  <c r="BP45" i="3"/>
  <c r="BP55" i="3"/>
  <c r="BQ55" i="3" s="1"/>
  <c r="BS55" i="3" s="1"/>
  <c r="BP5" i="3"/>
  <c r="BP61" i="3"/>
  <c r="BP29" i="3"/>
  <c r="BP73" i="3"/>
  <c r="BP31" i="3"/>
  <c r="BP63" i="3"/>
  <c r="BP43" i="3"/>
  <c r="BP37" i="3"/>
  <c r="BP49" i="3"/>
  <c r="BP41" i="3"/>
  <c r="BP15" i="3"/>
  <c r="BP69" i="3"/>
  <c r="BP19" i="3"/>
  <c r="BP23" i="3"/>
  <c r="BP11" i="3"/>
  <c r="BP17" i="3"/>
  <c r="BP47" i="3"/>
  <c r="BP21" i="3"/>
  <c r="BP51" i="3"/>
  <c r="BP25" i="3"/>
  <c r="E3" i="3"/>
  <c r="CN10" i="4"/>
  <c r="S3" i="3"/>
  <c r="CN12" i="4"/>
  <c r="AN29" i="3"/>
  <c r="AN41" i="3"/>
  <c r="AN17" i="3"/>
  <c r="AN61" i="3"/>
  <c r="AN31" i="3"/>
  <c r="AN43" i="3"/>
  <c r="AN5" i="3"/>
  <c r="AN21" i="3"/>
  <c r="AN69" i="3"/>
  <c r="AN9" i="3"/>
  <c r="AN67" i="3"/>
  <c r="AN45" i="3"/>
  <c r="AN71" i="3"/>
  <c r="AN65" i="3"/>
  <c r="AN63" i="3"/>
  <c r="AN19" i="3"/>
  <c r="AN33" i="3"/>
  <c r="AN55" i="3"/>
  <c r="AN1" i="3"/>
  <c r="AN7" i="3"/>
  <c r="AN47" i="3"/>
  <c r="AN23" i="3"/>
  <c r="AN15" i="3"/>
  <c r="AN49" i="3"/>
  <c r="AN13" i="3"/>
  <c r="AN37" i="3"/>
  <c r="AN39" i="3"/>
  <c r="AN51" i="3"/>
  <c r="AN57" i="3"/>
  <c r="AN59" i="3"/>
  <c r="AN35" i="3"/>
  <c r="AN25" i="3"/>
  <c r="AN11" i="3"/>
  <c r="AN53" i="3"/>
  <c r="AN73" i="3"/>
  <c r="AN27" i="3"/>
  <c r="CN13" i="4"/>
  <c r="Z3" i="3"/>
  <c r="AG3" i="3"/>
  <c r="CN14" i="4"/>
  <c r="CN11" i="4"/>
  <c r="L3" i="3"/>
  <c r="BB59" i="3"/>
  <c r="BC59" i="3" s="1"/>
  <c r="BE59" i="3" s="1"/>
  <c r="BB51" i="3"/>
  <c r="BC51" i="3" s="1"/>
  <c r="BF51" i="3" s="1"/>
  <c r="BG51" i="3" s="1"/>
  <c r="BB19" i="3"/>
  <c r="BC19" i="3" s="1"/>
  <c r="BF19" i="3" s="1"/>
  <c r="BG19" i="3" s="1"/>
  <c r="BB55" i="3"/>
  <c r="BB67" i="3"/>
  <c r="BB73" i="3"/>
  <c r="BB9" i="3"/>
  <c r="BC9" i="3" s="1"/>
  <c r="BE9" i="3" s="1"/>
  <c r="BB13" i="3"/>
  <c r="BB37" i="3"/>
  <c r="BB25" i="3"/>
  <c r="BB15" i="3"/>
  <c r="BB33" i="3"/>
  <c r="BB23" i="3"/>
  <c r="BB29" i="3"/>
  <c r="BC29" i="3" s="1"/>
  <c r="BD29" i="3" s="1"/>
  <c r="BB63" i="3"/>
  <c r="BB71" i="3"/>
  <c r="BB65" i="3"/>
  <c r="BB11" i="3"/>
  <c r="BC11" i="3" s="1"/>
  <c r="BD11" i="3" s="1"/>
  <c r="BB17" i="3"/>
  <c r="BB47" i="3"/>
  <c r="BB21" i="3"/>
  <c r="BC21" i="3" s="1"/>
  <c r="BE21" i="3" s="1"/>
  <c r="BB7" i="3"/>
  <c r="BB31" i="3"/>
  <c r="BC31" i="3" s="1"/>
  <c r="BD31" i="3" s="1"/>
  <c r="BB41" i="3"/>
  <c r="BC41" i="3" s="1"/>
  <c r="BD41" i="3" s="1"/>
  <c r="BB49" i="3"/>
  <c r="BC49" i="3" s="1"/>
  <c r="BF49" i="3" s="1"/>
  <c r="BG49" i="3" s="1"/>
  <c r="BB27" i="3"/>
  <c r="BB35" i="3"/>
  <c r="BC35" i="3" s="1"/>
  <c r="BF35" i="3" s="1"/>
  <c r="BG35" i="3" s="1"/>
  <c r="BB69" i="3"/>
  <c r="BB57" i="3"/>
  <c r="BB61" i="3"/>
  <c r="BB5" i="3"/>
  <c r="BB45" i="3"/>
  <c r="BC45" i="3" s="1"/>
  <c r="BF45" i="3" s="1"/>
  <c r="BG45" i="3" s="1"/>
  <c r="BB1" i="3"/>
  <c r="BB53" i="3"/>
  <c r="BB43" i="3"/>
  <c r="BB39" i="3"/>
  <c r="BC39" i="3" s="1"/>
  <c r="BF39" i="3" s="1"/>
  <c r="BG39" i="3" s="1"/>
  <c r="GZ3" i="3"/>
  <c r="CN39" i="4"/>
  <c r="CN21" i="4"/>
  <c r="CD3" i="3"/>
  <c r="FX67" i="3"/>
  <c r="FX49" i="3"/>
  <c r="FX37" i="3"/>
  <c r="FX57" i="3"/>
  <c r="FX1" i="3"/>
  <c r="FX63" i="3"/>
  <c r="FX11" i="3"/>
  <c r="FX23" i="3"/>
  <c r="FX19" i="3"/>
  <c r="FX59" i="3"/>
  <c r="FX51" i="3"/>
  <c r="FX47" i="3"/>
  <c r="FX7" i="3"/>
  <c r="FX65" i="3"/>
  <c r="FX43" i="3"/>
  <c r="FX33" i="3"/>
  <c r="FX17" i="3"/>
  <c r="FX61" i="3"/>
  <c r="FX21" i="3"/>
  <c r="FX27" i="3"/>
  <c r="FX69" i="3"/>
  <c r="FX15" i="3"/>
  <c r="FX25" i="3"/>
  <c r="FX71" i="3"/>
  <c r="FX73" i="3"/>
  <c r="FX29" i="3"/>
  <c r="FX55" i="3"/>
  <c r="FX45" i="3"/>
  <c r="FX41" i="3"/>
  <c r="FX53" i="3"/>
  <c r="FX9" i="3"/>
  <c r="FX5" i="3"/>
  <c r="FX13" i="3"/>
  <c r="FX35" i="3"/>
  <c r="FX31" i="3"/>
  <c r="FX39" i="3"/>
  <c r="DM43" i="3"/>
  <c r="DM51" i="3"/>
  <c r="DM49" i="3"/>
  <c r="DM31" i="3"/>
  <c r="DM27" i="3"/>
  <c r="DM65" i="3"/>
  <c r="DM11" i="3"/>
  <c r="DM57" i="3"/>
  <c r="DM67" i="3"/>
  <c r="DM9" i="3"/>
  <c r="DM41" i="3"/>
  <c r="DM71" i="3"/>
  <c r="DM19" i="3"/>
  <c r="DM23" i="3"/>
  <c r="DM25" i="3"/>
  <c r="DM69" i="3"/>
  <c r="DM21" i="3"/>
  <c r="DM59" i="3"/>
  <c r="DM55" i="3"/>
  <c r="DM1" i="3"/>
  <c r="DM45" i="3"/>
  <c r="DM73" i="3"/>
  <c r="DM29" i="3"/>
  <c r="DM53" i="3"/>
  <c r="DM17" i="3"/>
  <c r="DM35" i="3"/>
  <c r="DM39" i="3"/>
  <c r="DM63" i="3"/>
  <c r="DM61" i="3"/>
  <c r="DM15" i="3"/>
  <c r="DM33" i="3"/>
  <c r="DM7" i="3"/>
  <c r="DM5" i="3"/>
  <c r="DM47" i="3"/>
  <c r="DM13" i="3"/>
  <c r="DM37" i="3"/>
  <c r="CN36" i="4"/>
  <c r="GE3" i="3"/>
  <c r="DF71" i="3"/>
  <c r="DF31" i="3"/>
  <c r="DF47" i="3"/>
  <c r="DF11" i="3"/>
  <c r="DF37" i="3"/>
  <c r="DF63" i="3"/>
  <c r="DF35" i="3"/>
  <c r="DF27" i="3"/>
  <c r="DF23" i="3"/>
  <c r="DF69" i="3"/>
  <c r="DF45" i="3"/>
  <c r="DF53" i="3"/>
  <c r="DF57" i="3"/>
  <c r="DF43" i="3"/>
  <c r="DF33" i="3"/>
  <c r="DF5" i="3"/>
  <c r="DF25" i="3"/>
  <c r="DF67" i="3"/>
  <c r="DF55" i="3"/>
  <c r="DF15" i="3"/>
  <c r="DF73" i="3"/>
  <c r="DF21" i="3"/>
  <c r="DF65" i="3"/>
  <c r="DF61" i="3"/>
  <c r="DF41" i="3"/>
  <c r="DF7" i="3"/>
  <c r="DF19" i="3"/>
  <c r="DF51" i="3"/>
  <c r="DF9" i="3"/>
  <c r="DF13" i="3"/>
  <c r="DF1" i="3"/>
  <c r="DF49" i="3"/>
  <c r="DF39" i="3"/>
  <c r="DF29" i="3"/>
  <c r="DF17" i="3"/>
  <c r="DF59" i="3"/>
  <c r="EV59" i="3"/>
  <c r="EV17" i="3"/>
  <c r="EV53" i="3"/>
  <c r="EV65" i="3"/>
  <c r="EV13" i="3"/>
  <c r="EV39" i="3"/>
  <c r="EV35" i="3"/>
  <c r="EV23" i="3"/>
  <c r="EV55" i="3"/>
  <c r="EV19" i="3"/>
  <c r="EV7" i="3"/>
  <c r="EV73" i="3"/>
  <c r="EV15" i="3"/>
  <c r="EV31" i="3"/>
  <c r="EV69" i="3"/>
  <c r="EV71" i="3"/>
  <c r="EV41" i="3"/>
  <c r="EV33" i="3"/>
  <c r="EV29" i="3"/>
  <c r="EV67" i="3"/>
  <c r="EV63" i="3"/>
  <c r="EV49" i="3"/>
  <c r="EV57" i="3"/>
  <c r="EV61" i="3"/>
  <c r="EV11" i="3"/>
  <c r="EV51" i="3"/>
  <c r="EV1" i="3"/>
  <c r="EV27" i="3"/>
  <c r="EV5" i="3"/>
  <c r="EV21" i="3"/>
  <c r="EV37" i="3"/>
  <c r="EV43" i="3"/>
  <c r="EV25" i="3"/>
  <c r="EV9" i="3"/>
  <c r="EV47" i="3"/>
  <c r="EV45" i="3"/>
  <c r="EH69" i="3"/>
  <c r="EH25" i="3"/>
  <c r="EH43" i="3"/>
  <c r="EH65" i="3"/>
  <c r="EH15" i="3"/>
  <c r="EH37" i="3"/>
  <c r="EH53" i="3"/>
  <c r="EH19" i="3"/>
  <c r="EH23" i="3"/>
  <c r="EH47" i="3"/>
  <c r="EH71" i="3"/>
  <c r="EH67" i="3"/>
  <c r="EH57" i="3"/>
  <c r="EH49" i="3"/>
  <c r="EH39" i="3"/>
  <c r="EH33" i="3"/>
  <c r="EH31" i="3"/>
  <c r="EH59" i="3"/>
  <c r="EH27" i="3"/>
  <c r="EH55" i="3"/>
  <c r="EH5" i="3"/>
  <c r="EH17" i="3"/>
  <c r="EH61" i="3"/>
  <c r="EH1" i="3"/>
  <c r="EH63" i="3"/>
  <c r="EH41" i="3"/>
  <c r="EH29" i="3"/>
  <c r="EH45" i="3"/>
  <c r="EH11" i="3"/>
  <c r="EH7" i="3"/>
  <c r="EH21" i="3"/>
  <c r="EH13" i="3"/>
  <c r="EH73" i="3"/>
  <c r="EH9" i="3"/>
  <c r="EH51" i="3"/>
  <c r="EH35" i="3"/>
  <c r="CY69" i="3"/>
  <c r="CY67" i="3"/>
  <c r="CY7" i="3"/>
  <c r="CY17" i="3"/>
  <c r="CY33" i="3"/>
  <c r="CY45" i="3"/>
  <c r="CY25" i="3"/>
  <c r="CY59" i="3"/>
  <c r="CY31" i="3"/>
  <c r="CY51" i="3"/>
  <c r="CY71" i="3"/>
  <c r="CY73" i="3"/>
  <c r="CY61" i="3"/>
  <c r="CY49" i="3"/>
  <c r="CY57" i="3"/>
  <c r="CY11" i="3"/>
  <c r="CY39" i="3"/>
  <c r="CY13" i="3"/>
  <c r="CY53" i="3"/>
  <c r="CY41" i="3"/>
  <c r="CY29" i="3"/>
  <c r="CY37" i="3"/>
  <c r="CY43" i="3"/>
  <c r="CY23" i="3"/>
  <c r="CY9" i="3"/>
  <c r="CY65" i="3"/>
  <c r="CY47" i="3"/>
  <c r="CY19" i="3"/>
  <c r="CY27" i="3"/>
  <c r="CY63" i="3"/>
  <c r="CY35" i="3"/>
  <c r="CY55" i="3"/>
  <c r="CY1" i="3"/>
  <c r="CY21" i="3"/>
  <c r="CY5" i="3"/>
  <c r="CY15" i="3"/>
  <c r="EO43" i="3"/>
  <c r="EO17" i="3"/>
  <c r="EO31" i="3"/>
  <c r="EO19" i="3"/>
  <c r="EO59" i="3"/>
  <c r="EO39" i="3"/>
  <c r="EO27" i="3"/>
  <c r="EO53" i="3"/>
  <c r="EO41" i="3"/>
  <c r="EO9" i="3"/>
  <c r="EO37" i="3"/>
  <c r="EO5" i="3"/>
  <c r="EO15" i="3"/>
  <c r="EO69" i="3"/>
  <c r="EO67" i="3"/>
  <c r="EO61" i="3"/>
  <c r="EO21" i="3"/>
  <c r="EO51" i="3"/>
  <c r="EO71" i="3"/>
  <c r="EO13" i="3"/>
  <c r="EO57" i="3"/>
  <c r="EO45" i="3"/>
  <c r="EO49" i="3"/>
  <c r="EO55" i="3"/>
  <c r="EO35" i="3"/>
  <c r="EO25" i="3"/>
  <c r="EO33" i="3"/>
  <c r="EO47" i="3"/>
  <c r="EO11" i="3"/>
  <c r="EO29" i="3"/>
  <c r="EO7" i="3"/>
  <c r="EO63" i="3"/>
  <c r="EO1" i="3"/>
  <c r="EO65" i="3"/>
  <c r="EO23" i="3"/>
  <c r="EO73" i="3"/>
  <c r="GS33" i="3"/>
  <c r="GS27" i="3"/>
  <c r="GS59" i="3"/>
  <c r="GS21" i="3"/>
  <c r="GS61" i="3"/>
  <c r="GS65" i="3"/>
  <c r="GS23" i="3"/>
  <c r="GS35" i="3"/>
  <c r="GS73" i="3"/>
  <c r="GS9" i="3"/>
  <c r="GS29" i="3"/>
  <c r="GS49" i="3"/>
  <c r="GS41" i="3"/>
  <c r="GS51" i="3"/>
  <c r="GS5" i="3"/>
  <c r="GS69" i="3"/>
  <c r="GS43" i="3"/>
  <c r="GS63" i="3"/>
  <c r="GS45" i="3"/>
  <c r="GS15" i="3"/>
  <c r="GS13" i="3"/>
  <c r="GS39" i="3"/>
  <c r="GS31" i="3"/>
  <c r="GS11" i="3"/>
  <c r="GS7" i="3"/>
  <c r="GS57" i="3"/>
  <c r="GS37" i="3"/>
  <c r="GS17" i="3"/>
  <c r="GS25" i="3"/>
  <c r="GS1" i="3"/>
  <c r="GS71" i="3"/>
  <c r="GS19" i="3"/>
  <c r="GS55" i="3"/>
  <c r="GS47" i="3"/>
  <c r="GS53" i="3"/>
  <c r="GS67" i="3"/>
  <c r="FJ9" i="3"/>
  <c r="FJ39" i="3"/>
  <c r="FJ5" i="3"/>
  <c r="FJ73" i="3"/>
  <c r="FJ19" i="3"/>
  <c r="FJ17" i="3"/>
  <c r="FJ37" i="3"/>
  <c r="FJ1" i="3"/>
  <c r="FJ53" i="3"/>
  <c r="FJ67" i="3"/>
  <c r="FJ61" i="3"/>
  <c r="FJ65" i="3"/>
  <c r="FJ27" i="3"/>
  <c r="FJ21" i="3"/>
  <c r="FJ45" i="3"/>
  <c r="FJ63" i="3"/>
  <c r="FJ59" i="3"/>
  <c r="FJ43" i="3"/>
  <c r="FJ51" i="3"/>
  <c r="FJ57" i="3"/>
  <c r="FJ11" i="3"/>
  <c r="FJ49" i="3"/>
  <c r="FJ47" i="3"/>
  <c r="FJ31" i="3"/>
  <c r="FJ71" i="3"/>
  <c r="FJ55" i="3"/>
  <c r="FJ29" i="3"/>
  <c r="FJ35" i="3"/>
  <c r="FJ25" i="3"/>
  <c r="FJ13" i="3"/>
  <c r="FJ41" i="3"/>
  <c r="FJ23" i="3"/>
  <c r="FJ7" i="3"/>
  <c r="FJ33" i="3"/>
  <c r="FJ15" i="3"/>
  <c r="FJ69" i="3"/>
  <c r="GL19" i="3"/>
  <c r="GL31" i="3"/>
  <c r="GL27" i="3"/>
  <c r="GL35" i="3"/>
  <c r="GL59" i="3"/>
  <c r="GL73" i="3"/>
  <c r="GL63" i="3"/>
  <c r="GL47" i="3"/>
  <c r="GL11" i="3"/>
  <c r="GL57" i="3"/>
  <c r="GL29" i="3"/>
  <c r="GL49" i="3"/>
  <c r="GL33" i="3"/>
  <c r="GL41" i="3"/>
  <c r="GL21" i="3"/>
  <c r="GL55" i="3"/>
  <c r="GL1" i="3"/>
  <c r="GL39" i="3"/>
  <c r="GL53" i="3"/>
  <c r="GL43" i="3"/>
  <c r="GL7" i="3"/>
  <c r="GL25" i="3"/>
  <c r="GL45" i="3"/>
  <c r="GL61" i="3"/>
  <c r="GL13" i="3"/>
  <c r="GL69" i="3"/>
  <c r="GL71" i="3"/>
  <c r="GL51" i="3"/>
  <c r="GL5" i="3"/>
  <c r="GL17" i="3"/>
  <c r="GL9" i="3"/>
  <c r="GL37" i="3"/>
  <c r="GL67" i="3"/>
  <c r="GL65" i="3"/>
  <c r="GL23" i="3"/>
  <c r="GL15" i="3"/>
  <c r="DT45" i="3"/>
  <c r="DT37" i="3"/>
  <c r="DT55" i="3"/>
  <c r="DT65" i="3"/>
  <c r="DT59" i="3"/>
  <c r="DT53" i="3"/>
  <c r="DT27" i="3"/>
  <c r="DT61" i="3"/>
  <c r="DT39" i="3"/>
  <c r="DT19" i="3"/>
  <c r="DT17" i="3"/>
  <c r="DT9" i="3"/>
  <c r="DT31" i="3"/>
  <c r="DT47" i="3"/>
  <c r="DT73" i="3"/>
  <c r="DT13" i="3"/>
  <c r="DT67" i="3"/>
  <c r="DT21" i="3"/>
  <c r="DT41" i="3"/>
  <c r="DT11" i="3"/>
  <c r="DT1" i="3"/>
  <c r="DT25" i="3"/>
  <c r="DT29" i="3"/>
  <c r="DT51" i="3"/>
  <c r="DT71" i="3"/>
  <c r="DT5" i="3"/>
  <c r="DT49" i="3"/>
  <c r="DT23" i="3"/>
  <c r="DT57" i="3"/>
  <c r="DT15" i="3"/>
  <c r="DT35" i="3"/>
  <c r="DT7" i="3"/>
  <c r="DT33" i="3"/>
  <c r="DT63" i="3"/>
  <c r="DT69" i="3"/>
  <c r="DT43" i="3"/>
  <c r="FC47" i="3"/>
  <c r="FC43" i="3"/>
  <c r="FC73" i="3"/>
  <c r="FC29" i="3"/>
  <c r="FC65" i="3"/>
  <c r="FC45" i="3"/>
  <c r="FC11" i="3"/>
  <c r="FC59" i="3"/>
  <c r="FC31" i="3"/>
  <c r="FC35" i="3"/>
  <c r="FC41" i="3"/>
  <c r="FC63" i="3"/>
  <c r="FC9" i="3"/>
  <c r="FC23" i="3"/>
  <c r="FC37" i="3"/>
  <c r="FC67" i="3"/>
  <c r="FC5" i="3"/>
  <c r="FC69" i="3"/>
  <c r="FC51" i="3"/>
  <c r="FC61" i="3"/>
  <c r="FC21" i="3"/>
  <c r="FC27" i="3"/>
  <c r="FC15" i="3"/>
  <c r="FC7" i="3"/>
  <c r="FC19" i="3"/>
  <c r="FC71" i="3"/>
  <c r="FC17" i="3"/>
  <c r="FC55" i="3"/>
  <c r="FC57" i="3"/>
  <c r="FC1" i="3"/>
  <c r="FC33" i="3"/>
  <c r="FC25" i="3"/>
  <c r="FC39" i="3"/>
  <c r="FC49" i="3"/>
  <c r="FC53" i="3"/>
  <c r="FC13" i="3"/>
  <c r="BW23" i="3"/>
  <c r="BW71" i="3"/>
  <c r="BW29" i="3"/>
  <c r="BW61" i="3"/>
  <c r="BW53" i="3"/>
  <c r="BW9" i="3"/>
  <c r="BW57" i="3"/>
  <c r="BW39" i="3"/>
  <c r="BW51" i="3"/>
  <c r="BW7" i="3"/>
  <c r="BW5" i="3"/>
  <c r="BW65" i="3"/>
  <c r="BW73" i="3"/>
  <c r="BW15" i="3"/>
  <c r="BW33" i="3"/>
  <c r="BW43" i="3"/>
  <c r="BW47" i="3"/>
  <c r="BW1" i="3"/>
  <c r="BW41" i="3"/>
  <c r="BW13" i="3"/>
  <c r="BW45" i="3"/>
  <c r="BW59" i="3"/>
  <c r="BW49" i="3"/>
  <c r="BW63" i="3"/>
  <c r="BW67" i="3"/>
  <c r="BW11" i="3"/>
  <c r="BW37" i="3"/>
  <c r="BW35" i="3"/>
  <c r="BW19" i="3"/>
  <c r="BW25" i="3"/>
  <c r="BW21" i="3"/>
  <c r="BW31" i="3"/>
  <c r="BW17" i="3"/>
  <c r="BW55" i="3"/>
  <c r="BW27" i="3"/>
  <c r="BW69" i="3"/>
  <c r="CR3" i="3"/>
  <c r="CN23" i="4"/>
  <c r="FQ71" i="3"/>
  <c r="FQ57" i="3"/>
  <c r="FQ45" i="3"/>
  <c r="FQ5" i="3"/>
  <c r="FQ59" i="3"/>
  <c r="FQ37" i="3"/>
  <c r="FQ9" i="3"/>
  <c r="FQ27" i="3"/>
  <c r="FQ69" i="3"/>
  <c r="FQ29" i="3"/>
  <c r="FQ17" i="3"/>
  <c r="FQ65" i="3"/>
  <c r="FQ23" i="3"/>
  <c r="FQ41" i="3"/>
  <c r="FQ1" i="3"/>
  <c r="FQ35" i="3"/>
  <c r="FQ15" i="3"/>
  <c r="FQ33" i="3"/>
  <c r="FQ19" i="3"/>
  <c r="FQ53" i="3"/>
  <c r="FQ51" i="3"/>
  <c r="FQ63" i="3"/>
  <c r="FQ55" i="3"/>
  <c r="FQ31" i="3"/>
  <c r="FQ49" i="3"/>
  <c r="FQ67" i="3"/>
  <c r="FQ39" i="3"/>
  <c r="FQ47" i="3"/>
  <c r="FQ13" i="3"/>
  <c r="FQ43" i="3"/>
  <c r="FQ61" i="3"/>
  <c r="FQ11" i="3"/>
  <c r="FQ25" i="3"/>
  <c r="FQ73" i="3"/>
  <c r="FQ7" i="3"/>
  <c r="FQ21" i="3"/>
  <c r="CK15" i="3"/>
  <c r="CK23" i="3"/>
  <c r="CK9" i="3"/>
  <c r="CK71" i="3"/>
  <c r="CK67" i="3"/>
  <c r="CK45" i="3"/>
  <c r="CK55" i="3"/>
  <c r="CK7" i="3"/>
  <c r="CK37" i="3"/>
  <c r="CK47" i="3"/>
  <c r="CK31" i="3"/>
  <c r="CK43" i="3"/>
  <c r="CK63" i="3"/>
  <c r="CK53" i="3"/>
  <c r="CK69" i="3"/>
  <c r="CK65" i="3"/>
  <c r="CK49" i="3"/>
  <c r="CK19" i="3"/>
  <c r="CK1" i="3"/>
  <c r="CK5" i="3"/>
  <c r="CK17" i="3"/>
  <c r="CK29" i="3"/>
  <c r="CK27" i="3"/>
  <c r="CK73" i="3"/>
  <c r="CK57" i="3"/>
  <c r="CK35" i="3"/>
  <c r="CK11" i="3"/>
  <c r="CK13" i="3"/>
  <c r="CK41" i="3"/>
  <c r="CK39" i="3"/>
  <c r="CK51" i="3"/>
  <c r="CK21" i="3"/>
  <c r="CK61" i="3"/>
  <c r="CK59" i="3"/>
  <c r="CK25" i="3"/>
  <c r="CK33" i="3"/>
  <c r="EA43" i="3"/>
  <c r="EA7" i="3"/>
  <c r="EA41" i="3"/>
  <c r="EA1" i="3"/>
  <c r="EA9" i="3"/>
  <c r="EA69" i="3"/>
  <c r="EA61" i="3"/>
  <c r="EA35" i="3"/>
  <c r="EA21" i="3"/>
  <c r="EA57" i="3"/>
  <c r="EA5" i="3"/>
  <c r="EA27" i="3"/>
  <c r="EA49" i="3"/>
  <c r="EA59" i="3"/>
  <c r="EA39" i="3"/>
  <c r="EA63" i="3"/>
  <c r="EA25" i="3"/>
  <c r="EA31" i="3"/>
  <c r="EA47" i="3"/>
  <c r="EA13" i="3"/>
  <c r="EA67" i="3"/>
  <c r="EA51" i="3"/>
  <c r="EA23" i="3"/>
  <c r="EA55" i="3"/>
  <c r="EA17" i="3"/>
  <c r="EA71" i="3"/>
  <c r="EA11" i="3"/>
  <c r="EA33" i="3"/>
  <c r="EA53" i="3"/>
  <c r="EA37" i="3"/>
  <c r="EA15" i="3"/>
  <c r="EA45" i="3"/>
  <c r="EA65" i="3"/>
  <c r="EA29" i="3"/>
  <c r="EA73" i="3"/>
  <c r="EA19" i="3"/>
  <c r="BD9" i="3"/>
  <c r="BT55" i="3"/>
  <c r="BU55" i="3" s="1"/>
  <c r="BF9" i="3"/>
  <c r="BG9" i="3" s="1"/>
  <c r="V15" i="4" s="1"/>
  <c r="BD21" i="3"/>
  <c r="BF31" i="3"/>
  <c r="BG31" i="3" s="1"/>
  <c r="R55" i="4"/>
  <c r="BE31" i="3"/>
  <c r="BF41" i="3"/>
  <c r="BG41" i="3" s="1"/>
  <c r="BD51" i="3"/>
  <c r="Z61" i="4"/>
  <c r="BE41" i="3"/>
  <c r="BR55" i="3"/>
  <c r="BE51" i="3"/>
  <c r="V57" i="4" s="1"/>
  <c r="BE19" i="3"/>
  <c r="V25" i="4" s="1"/>
  <c r="BD19" i="3"/>
  <c r="BF11" i="3"/>
  <c r="BG11" i="3" s="1"/>
  <c r="BF21" i="3"/>
  <c r="BG21" i="3" s="1"/>
  <c r="V27" i="4" s="1"/>
  <c r="BE11" i="3"/>
  <c r="BT57" i="3"/>
  <c r="BU57" i="3" s="1"/>
  <c r="BS57" i="3"/>
  <c r="BE29" i="3"/>
  <c r="BD39" i="3"/>
  <c r="BE39" i="3"/>
  <c r="V45" i="4" s="1"/>
  <c r="BF29" i="3"/>
  <c r="BG29" i="3" s="1"/>
  <c r="V35" i="4" s="1"/>
  <c r="BE49" i="3"/>
  <c r="BF59" i="3"/>
  <c r="BG59" i="3" s="1"/>
  <c r="V65" i="4" s="1"/>
  <c r="BD49" i="3"/>
  <c r="BD45" i="3"/>
  <c r="BE45" i="3"/>
  <c r="V51" i="4" s="1"/>
  <c r="BD35" i="3"/>
  <c r="BD59" i="3"/>
  <c r="V55" i="4"/>
  <c r="BE35" i="3"/>
  <c r="V41" i="4" s="1"/>
  <c r="CR372" i="4"/>
  <c r="CR197" i="4" l="1"/>
  <c r="CR198" i="4" s="1"/>
  <c r="CR199" i="4" s="1"/>
  <c r="CR196" i="4"/>
  <c r="BF53" i="3"/>
  <c r="V59" i="4"/>
  <c r="BC53" i="3"/>
  <c r="BE53" i="3"/>
  <c r="BG53" i="3"/>
  <c r="BD53" i="3"/>
  <c r="BC61" i="3"/>
  <c r="BD61" i="3"/>
  <c r="BG61" i="3"/>
  <c r="V67" i="4"/>
  <c r="BE61" i="3"/>
  <c r="BF61" i="3"/>
  <c r="BC27" i="3"/>
  <c r="BD27" i="3" s="1"/>
  <c r="BC7" i="3"/>
  <c r="BF7" i="3"/>
  <c r="BG7" i="3"/>
  <c r="V13" i="4"/>
  <c r="BD7" i="3"/>
  <c r="BE7" i="3"/>
  <c r="BE25" i="3"/>
  <c r="BF25" i="3"/>
  <c r="BC25" i="3"/>
  <c r="BG25" i="3"/>
  <c r="BD25" i="3"/>
  <c r="V31" i="4"/>
  <c r="BE73" i="3"/>
  <c r="BD73" i="3"/>
  <c r="BC73" i="3"/>
  <c r="V79" i="4"/>
  <c r="BF73" i="3"/>
  <c r="BG73" i="3"/>
  <c r="AR27" i="3"/>
  <c r="AO27" i="3"/>
  <c r="AP27" i="3"/>
  <c r="R33" i="4"/>
  <c r="AQ27" i="3"/>
  <c r="AS27" i="3"/>
  <c r="R31" i="4"/>
  <c r="AP25" i="3"/>
  <c r="AQ25" i="3"/>
  <c r="AS25" i="3"/>
  <c r="AO25" i="3"/>
  <c r="AR25" i="3"/>
  <c r="AR51" i="3"/>
  <c r="AS51" i="3" s="1"/>
  <c r="AQ51" i="3"/>
  <c r="R57" i="4" s="1"/>
  <c r="AO51" i="3"/>
  <c r="AP51" i="3" s="1"/>
  <c r="AO49" i="3"/>
  <c r="AP49" i="3" s="1"/>
  <c r="AR49" i="3"/>
  <c r="AS49" i="3" s="1"/>
  <c r="AQ49" i="3"/>
  <c r="AS7" i="3"/>
  <c r="AQ7" i="3"/>
  <c r="AP7" i="3"/>
  <c r="AO7" i="3"/>
  <c r="AR7" i="3"/>
  <c r="R13" i="4"/>
  <c r="AO19" i="3"/>
  <c r="AQ19" i="3" s="1"/>
  <c r="R25" i="4"/>
  <c r="AR19" i="3"/>
  <c r="AS19" i="3" s="1"/>
  <c r="AP19" i="3"/>
  <c r="AO45" i="3"/>
  <c r="AP45" i="3" s="1"/>
  <c r="AQ45" i="3"/>
  <c r="AR45" i="3"/>
  <c r="AS45" i="3" s="1"/>
  <c r="R51" i="4" s="1"/>
  <c r="AR21" i="3"/>
  <c r="AS21" i="3" s="1"/>
  <c r="AO21" i="3"/>
  <c r="AQ21" i="3" s="1"/>
  <c r="AP21" i="3"/>
  <c r="R27" i="4"/>
  <c r="AQ61" i="3"/>
  <c r="R67" i="4"/>
  <c r="AO61" i="3"/>
  <c r="AS61" i="3"/>
  <c r="AP61" i="3"/>
  <c r="AR61" i="3"/>
  <c r="Z31" i="4"/>
  <c r="BT25" i="3"/>
  <c r="BS25" i="3"/>
  <c r="BR25" i="3"/>
  <c r="BU25" i="3"/>
  <c r="BQ25" i="3"/>
  <c r="Z23" i="4"/>
  <c r="BQ17" i="3"/>
  <c r="BU17" i="3"/>
  <c r="BR17" i="3"/>
  <c r="BS17" i="3"/>
  <c r="BT17" i="3"/>
  <c r="Z75" i="4"/>
  <c r="BU69" i="3"/>
  <c r="BR69" i="3"/>
  <c r="BT69" i="3"/>
  <c r="BQ69" i="3"/>
  <c r="BS69" i="3"/>
  <c r="Z43" i="4"/>
  <c r="BT37" i="3"/>
  <c r="BQ37" i="3"/>
  <c r="BS37" i="3"/>
  <c r="BR37" i="3"/>
  <c r="BU37" i="3"/>
  <c r="BR73" i="3"/>
  <c r="BT73" i="3"/>
  <c r="BS73" i="3"/>
  <c r="BQ73" i="3"/>
  <c r="Z79" i="4"/>
  <c r="BU73" i="3"/>
  <c r="BQ13" i="3"/>
  <c r="BT13" i="3"/>
  <c r="BS13" i="3"/>
  <c r="Z19" i="4"/>
  <c r="BU13" i="3"/>
  <c r="BR13" i="3"/>
  <c r="BS9" i="3"/>
  <c r="BQ9" i="3"/>
  <c r="Z15" i="4"/>
  <c r="BR9" i="3"/>
  <c r="BU9" i="3"/>
  <c r="BT9" i="3"/>
  <c r="AU41" i="3"/>
  <c r="AV41" i="3" s="1"/>
  <c r="AW41" i="3" s="1"/>
  <c r="AU21" i="3"/>
  <c r="AV21" i="3" s="1"/>
  <c r="AX21" i="3" s="1"/>
  <c r="AU9" i="3"/>
  <c r="AU39" i="3"/>
  <c r="AU65" i="3"/>
  <c r="AU17" i="3"/>
  <c r="AU51" i="3"/>
  <c r="AU61" i="3"/>
  <c r="AU69" i="3"/>
  <c r="AU59" i="3"/>
  <c r="AU5" i="3"/>
  <c r="AV5" i="3" s="1"/>
  <c r="AX5" i="3" s="1"/>
  <c r="AU73" i="3"/>
  <c r="AU27" i="3"/>
  <c r="AV27" i="3" s="1"/>
  <c r="AW27" i="3" s="1"/>
  <c r="AU33" i="3"/>
  <c r="AU55" i="3"/>
  <c r="AU43" i="3"/>
  <c r="AU23" i="3"/>
  <c r="AU29" i="3"/>
  <c r="AU35" i="3"/>
  <c r="AU31" i="3"/>
  <c r="AU37" i="3"/>
  <c r="AV37" i="3" s="1"/>
  <c r="AX37" i="3" s="1"/>
  <c r="AU45" i="3"/>
  <c r="AU13" i="3"/>
  <c r="AU53" i="3"/>
  <c r="AU25" i="3"/>
  <c r="AU1" i="3"/>
  <c r="AU71" i="3"/>
  <c r="AU7" i="3"/>
  <c r="AU11" i="3"/>
  <c r="AU67" i="3"/>
  <c r="AU57" i="3"/>
  <c r="AU63" i="3"/>
  <c r="AU49" i="3"/>
  <c r="AU15" i="3"/>
  <c r="AV15" i="3" s="1"/>
  <c r="AU47" i="3"/>
  <c r="AU19" i="3"/>
  <c r="BE57" i="3"/>
  <c r="BG57" i="3"/>
  <c r="BC57" i="3"/>
  <c r="BF57" i="3"/>
  <c r="BD57" i="3"/>
  <c r="V63" i="4"/>
  <c r="BD65" i="3"/>
  <c r="BC65" i="3"/>
  <c r="BE65" i="3" s="1"/>
  <c r="BF65" i="3"/>
  <c r="BG65" i="3" s="1"/>
  <c r="V71" i="4" s="1"/>
  <c r="BD23" i="3"/>
  <c r="BF23" i="3"/>
  <c r="BG23" i="3"/>
  <c r="BE23" i="3"/>
  <c r="BC23" i="3"/>
  <c r="V29" i="4"/>
  <c r="BG37" i="3"/>
  <c r="BC37" i="3"/>
  <c r="BD37" i="3"/>
  <c r="BE37" i="3"/>
  <c r="BF37" i="3"/>
  <c r="V43" i="4"/>
  <c r="BD67" i="3"/>
  <c r="BE67" i="3"/>
  <c r="V73" i="4" s="1"/>
  <c r="BC67" i="3"/>
  <c r="BF67" i="3" s="1"/>
  <c r="BG67" i="3" s="1"/>
  <c r="AG65" i="3"/>
  <c r="AG15" i="3"/>
  <c r="AG9" i="3"/>
  <c r="AG61" i="3"/>
  <c r="AG17" i="3"/>
  <c r="AG33" i="3"/>
  <c r="AG39" i="3"/>
  <c r="AG25" i="3"/>
  <c r="AG53" i="3"/>
  <c r="AG19" i="3"/>
  <c r="AG49" i="3"/>
  <c r="AG29" i="3"/>
  <c r="AG67" i="3"/>
  <c r="AG23" i="3"/>
  <c r="AG71" i="3"/>
  <c r="AG11" i="3"/>
  <c r="AG55" i="3"/>
  <c r="AG73" i="3"/>
  <c r="AG63" i="3"/>
  <c r="AG51" i="3"/>
  <c r="AG43" i="3"/>
  <c r="AG35" i="3"/>
  <c r="AG41" i="3"/>
  <c r="AG57" i="3"/>
  <c r="AG21" i="3"/>
  <c r="AG27" i="3"/>
  <c r="AG37" i="3"/>
  <c r="AG7" i="3"/>
  <c r="AG1" i="3"/>
  <c r="AG5" i="3"/>
  <c r="AG31" i="3"/>
  <c r="AG59" i="3"/>
  <c r="AG69" i="3"/>
  <c r="AG45" i="3"/>
  <c r="AG13" i="3"/>
  <c r="AG47" i="3"/>
  <c r="R79" i="4"/>
  <c r="AQ73" i="3"/>
  <c r="AS73" i="3"/>
  <c r="AO73" i="3"/>
  <c r="AP73" i="3"/>
  <c r="AR73" i="3"/>
  <c r="AQ35" i="3"/>
  <c r="AS35" i="3"/>
  <c r="AP35" i="3"/>
  <c r="AO35" i="3"/>
  <c r="AR35" i="3"/>
  <c r="R41" i="4"/>
  <c r="AP39" i="3"/>
  <c r="AO39" i="3"/>
  <c r="AQ39" i="3"/>
  <c r="AR39" i="3"/>
  <c r="AS39" i="3" s="1"/>
  <c r="R45" i="4" s="1"/>
  <c r="AO15" i="3"/>
  <c r="AQ15" i="3" s="1"/>
  <c r="AP15" i="3"/>
  <c r="AR15" i="3"/>
  <c r="AS15" i="3" s="1"/>
  <c r="R21" i="4" s="1"/>
  <c r="AP63" i="3"/>
  <c r="AR63" i="3"/>
  <c r="AS63" i="3"/>
  <c r="AQ63" i="3"/>
  <c r="R69" i="4"/>
  <c r="AO63" i="3"/>
  <c r="R73" i="4"/>
  <c r="AR67" i="3"/>
  <c r="AO67" i="3"/>
  <c r="AQ67" i="3"/>
  <c r="AP67" i="3"/>
  <c r="AS67" i="3"/>
  <c r="AO5" i="3"/>
  <c r="R11" i="4"/>
  <c r="AR5" i="3"/>
  <c r="AS5" i="3"/>
  <c r="AP5" i="3"/>
  <c r="AQ5" i="3"/>
  <c r="AS17" i="3"/>
  <c r="AQ17" i="3"/>
  <c r="R23" i="4"/>
  <c r="AP17" i="3"/>
  <c r="AO17" i="3"/>
  <c r="AR17" i="3"/>
  <c r="S57" i="3"/>
  <c r="S33" i="3"/>
  <c r="S69" i="3"/>
  <c r="S65" i="3"/>
  <c r="S67" i="3"/>
  <c r="S63" i="3"/>
  <c r="S35" i="3"/>
  <c r="S23" i="3"/>
  <c r="S45" i="3"/>
  <c r="S73" i="3"/>
  <c r="S1" i="3"/>
  <c r="S31" i="3"/>
  <c r="S59" i="3"/>
  <c r="S29" i="3"/>
  <c r="S25" i="3"/>
  <c r="S37" i="3"/>
  <c r="S55" i="3"/>
  <c r="S15" i="3"/>
  <c r="S71" i="3"/>
  <c r="S11" i="3"/>
  <c r="S21" i="3"/>
  <c r="S17" i="3"/>
  <c r="S61" i="3"/>
  <c r="S43" i="3"/>
  <c r="S5" i="3"/>
  <c r="S19" i="3"/>
  <c r="S53" i="3"/>
  <c r="S13" i="3"/>
  <c r="S51" i="3"/>
  <c r="S39" i="3"/>
  <c r="S27" i="3"/>
  <c r="S47" i="3"/>
  <c r="S7" i="3"/>
  <c r="S9" i="3"/>
  <c r="S49" i="3"/>
  <c r="S41" i="3"/>
  <c r="BQ51" i="3"/>
  <c r="BU51" i="3"/>
  <c r="BR51" i="3"/>
  <c r="Z57" i="4"/>
  <c r="BT51" i="3"/>
  <c r="BS51" i="3"/>
  <c r="BQ11" i="3"/>
  <c r="BR11" i="3"/>
  <c r="Z17" i="4"/>
  <c r="BS11" i="3"/>
  <c r="BT11" i="3"/>
  <c r="BU11" i="3"/>
  <c r="BR15" i="3"/>
  <c r="Z21" i="4"/>
  <c r="BS15" i="3"/>
  <c r="BT15" i="3"/>
  <c r="BU15" i="3"/>
  <c r="BQ15" i="3"/>
  <c r="BU43" i="3"/>
  <c r="BS43" i="3"/>
  <c r="BQ43" i="3"/>
  <c r="BR43" i="3"/>
  <c r="BT43" i="3"/>
  <c r="Z49" i="4"/>
  <c r="BQ29" i="3"/>
  <c r="BR29" i="3"/>
  <c r="BS29" i="3"/>
  <c r="BU29" i="3"/>
  <c r="BT29" i="3"/>
  <c r="Z35" i="4"/>
  <c r="BT45" i="3"/>
  <c r="Z51" i="4"/>
  <c r="BQ45" i="3"/>
  <c r="BS45" i="3"/>
  <c r="BU45" i="3"/>
  <c r="BR45" i="3"/>
  <c r="BR7" i="3"/>
  <c r="BQ7" i="3"/>
  <c r="BU7" i="3"/>
  <c r="BT7" i="3"/>
  <c r="BS7" i="3"/>
  <c r="Z13" i="4"/>
  <c r="Z71" i="4"/>
  <c r="BR65" i="3"/>
  <c r="BT65" i="3"/>
  <c r="BQ65" i="3"/>
  <c r="BU65" i="3"/>
  <c r="BS65" i="3"/>
  <c r="V75" i="4"/>
  <c r="BD69" i="3"/>
  <c r="BG69" i="3"/>
  <c r="BF69" i="3"/>
  <c r="BE69" i="3"/>
  <c r="BC69" i="3"/>
  <c r="V53" i="4"/>
  <c r="BE47" i="3"/>
  <c r="BF47" i="3"/>
  <c r="BC47" i="3"/>
  <c r="BD47" i="3"/>
  <c r="BG47" i="3"/>
  <c r="BD71" i="3"/>
  <c r="BC71" i="3"/>
  <c r="V77" i="4"/>
  <c r="BF71" i="3"/>
  <c r="BG71" i="3"/>
  <c r="BE71" i="3"/>
  <c r="V39" i="4"/>
  <c r="BG33" i="3"/>
  <c r="BD33" i="3"/>
  <c r="BF33" i="3"/>
  <c r="BC33" i="3"/>
  <c r="BE33" i="3"/>
  <c r="BF13" i="3"/>
  <c r="BC13" i="3"/>
  <c r="BE13" i="3"/>
  <c r="V19" i="4"/>
  <c r="BG13" i="3"/>
  <c r="BD13" i="3"/>
  <c r="V61" i="4"/>
  <c r="BG55" i="3"/>
  <c r="BC55" i="3"/>
  <c r="BD55" i="3"/>
  <c r="BE55" i="3"/>
  <c r="BF55" i="3"/>
  <c r="L67" i="3"/>
  <c r="L73" i="3"/>
  <c r="L69" i="3"/>
  <c r="L17" i="3"/>
  <c r="L27" i="3"/>
  <c r="L7" i="3"/>
  <c r="M7" i="3" s="1"/>
  <c r="O7" i="3" s="1"/>
  <c r="L59" i="3"/>
  <c r="L37" i="3"/>
  <c r="L21" i="3"/>
  <c r="L53" i="3"/>
  <c r="L47" i="3"/>
  <c r="L35" i="3"/>
  <c r="L51" i="3"/>
  <c r="L39" i="3"/>
  <c r="L5" i="3"/>
  <c r="M5" i="3" s="1"/>
  <c r="N5" i="3" s="1"/>
  <c r="L13" i="3"/>
  <c r="L65" i="3"/>
  <c r="L63" i="3"/>
  <c r="L57" i="3"/>
  <c r="L1" i="3"/>
  <c r="L55" i="3"/>
  <c r="L61" i="3"/>
  <c r="L71" i="3"/>
  <c r="L9" i="3"/>
  <c r="M9" i="3" s="1"/>
  <c r="N9" i="3" s="1"/>
  <c r="L11" i="3"/>
  <c r="M11" i="3" s="1"/>
  <c r="N11" i="3" s="1"/>
  <c r="L23" i="3"/>
  <c r="L15" i="3"/>
  <c r="L25" i="3"/>
  <c r="L31" i="3"/>
  <c r="L49" i="3"/>
  <c r="M49" i="3" s="1"/>
  <c r="P49" i="3" s="1"/>
  <c r="Q49" i="3" s="1"/>
  <c r="L29" i="3"/>
  <c r="L45" i="3"/>
  <c r="M45" i="3" s="1"/>
  <c r="P45" i="3" s="1"/>
  <c r="Q45" i="3" s="1"/>
  <c r="L19" i="3"/>
  <c r="M19" i="3" s="1"/>
  <c r="N19" i="3" s="1"/>
  <c r="L33" i="3"/>
  <c r="L43" i="3"/>
  <c r="L41" i="3"/>
  <c r="Z23" i="3"/>
  <c r="Z65" i="3"/>
  <c r="Z49" i="3"/>
  <c r="Z67" i="3"/>
  <c r="Z59" i="3"/>
  <c r="Z25" i="3"/>
  <c r="Z13" i="3"/>
  <c r="Z55" i="3"/>
  <c r="Z71" i="3"/>
  <c r="Z21" i="3"/>
  <c r="Z41" i="3"/>
  <c r="Z5" i="3"/>
  <c r="Z39" i="3"/>
  <c r="Z51" i="3"/>
  <c r="Z1" i="3"/>
  <c r="Z35" i="3"/>
  <c r="Z27" i="3"/>
  <c r="Z17" i="3"/>
  <c r="Z7" i="3"/>
  <c r="Z47" i="3"/>
  <c r="Z73" i="3"/>
  <c r="Z57" i="3"/>
  <c r="Z31" i="3"/>
  <c r="Z11" i="3"/>
  <c r="Z15" i="3"/>
  <c r="Z69" i="3"/>
  <c r="Z19" i="3"/>
  <c r="Z61" i="3"/>
  <c r="Z29" i="3"/>
  <c r="Z43" i="3"/>
  <c r="Z9" i="3"/>
  <c r="Z63" i="3"/>
  <c r="Z53" i="3"/>
  <c r="Z37" i="3"/>
  <c r="Z45" i="3"/>
  <c r="Z33" i="3"/>
  <c r="AR53" i="3"/>
  <c r="AO53" i="3"/>
  <c r="R59" i="4"/>
  <c r="AS53" i="3"/>
  <c r="AQ53" i="3"/>
  <c r="AP53" i="3"/>
  <c r="AP59" i="3"/>
  <c r="AO59" i="3"/>
  <c r="AR59" i="3" s="1"/>
  <c r="AS59" i="3" s="1"/>
  <c r="AQ59" i="3"/>
  <c r="R65" i="4" s="1"/>
  <c r="AQ37" i="3"/>
  <c r="AO37" i="3"/>
  <c r="AP37" i="3"/>
  <c r="R43" i="4"/>
  <c r="AR37" i="3"/>
  <c r="AS37" i="3"/>
  <c r="AP23" i="3"/>
  <c r="AO23" i="3"/>
  <c r="R29" i="4"/>
  <c r="AS23" i="3"/>
  <c r="AR23" i="3"/>
  <c r="AQ23" i="3"/>
  <c r="AR55" i="3"/>
  <c r="AP55" i="3"/>
  <c r="AO55" i="3"/>
  <c r="AQ55" i="3"/>
  <c r="R61" i="4"/>
  <c r="AS55" i="3"/>
  <c r="AR65" i="3"/>
  <c r="AQ65" i="3"/>
  <c r="AO65" i="3"/>
  <c r="R71" i="4"/>
  <c r="AS65" i="3"/>
  <c r="AP65" i="3"/>
  <c r="AO9" i="3"/>
  <c r="AQ9" i="3" s="1"/>
  <c r="AR9" i="3"/>
  <c r="AS9" i="3" s="1"/>
  <c r="R15" i="4" s="1"/>
  <c r="AP9" i="3"/>
  <c r="R49" i="4"/>
  <c r="AQ43" i="3"/>
  <c r="AS43" i="3"/>
  <c r="AP43" i="3"/>
  <c r="AO43" i="3"/>
  <c r="AR43" i="3"/>
  <c r="AQ41" i="3"/>
  <c r="AO41" i="3"/>
  <c r="AR41" i="3"/>
  <c r="AS41" i="3"/>
  <c r="AP41" i="3"/>
  <c r="R47" i="4"/>
  <c r="BQ21" i="3"/>
  <c r="Z27" i="4"/>
  <c r="BR21" i="3"/>
  <c r="BS21" i="3"/>
  <c r="BU21" i="3"/>
  <c r="BT21" i="3"/>
  <c r="BT23" i="3"/>
  <c r="BU23" i="3"/>
  <c r="BR23" i="3"/>
  <c r="BQ23" i="3"/>
  <c r="Z29" i="4"/>
  <c r="BS23" i="3"/>
  <c r="BQ41" i="3"/>
  <c r="BS41" i="3" s="1"/>
  <c r="BT41" i="3"/>
  <c r="BU41" i="3" s="1"/>
  <c r="Z47" i="4"/>
  <c r="BR41" i="3"/>
  <c r="BQ63" i="3"/>
  <c r="Z69" i="4"/>
  <c r="BU63" i="3"/>
  <c r="BR63" i="3"/>
  <c r="BT63" i="3"/>
  <c r="BS63" i="3"/>
  <c r="BS61" i="3"/>
  <c r="BR61" i="3"/>
  <c r="BT61" i="3"/>
  <c r="BQ61" i="3"/>
  <c r="BU61" i="3"/>
  <c r="Z67" i="4"/>
  <c r="BQ53" i="3"/>
  <c r="Z59" i="4"/>
  <c r="BS53" i="3"/>
  <c r="BT53" i="3"/>
  <c r="BU53" i="3"/>
  <c r="BR53" i="3"/>
  <c r="BQ27" i="3"/>
  <c r="BR27" i="3"/>
  <c r="BU27" i="3"/>
  <c r="BS27" i="3"/>
  <c r="Z33" i="4"/>
  <c r="BT27" i="3"/>
  <c r="BU33" i="3"/>
  <c r="BS33" i="3"/>
  <c r="BQ33" i="3"/>
  <c r="Z39" i="4"/>
  <c r="BT33" i="3"/>
  <c r="BR33" i="3"/>
  <c r="Z77" i="4"/>
  <c r="BT71" i="3"/>
  <c r="BQ71" i="3"/>
  <c r="BS71" i="3"/>
  <c r="BR71" i="3"/>
  <c r="BU71" i="3"/>
  <c r="BI65" i="3"/>
  <c r="BI37" i="3"/>
  <c r="BI19" i="3"/>
  <c r="BI33" i="3"/>
  <c r="BI31" i="3"/>
  <c r="BI73" i="3"/>
  <c r="BI29" i="3"/>
  <c r="BI61" i="3"/>
  <c r="BI5" i="3"/>
  <c r="BI69" i="3"/>
  <c r="BI11" i="3"/>
  <c r="BI49" i="3"/>
  <c r="BI71" i="3"/>
  <c r="BI53" i="3"/>
  <c r="BI25" i="3"/>
  <c r="BI55" i="3"/>
  <c r="BI9" i="3"/>
  <c r="BI15" i="3"/>
  <c r="BI47" i="3"/>
  <c r="BI7" i="3"/>
  <c r="BI41" i="3"/>
  <c r="BI59" i="3"/>
  <c r="BI35" i="3"/>
  <c r="BI57" i="3"/>
  <c r="BI13" i="3"/>
  <c r="BI51" i="3"/>
  <c r="BI43" i="3"/>
  <c r="BI17" i="3"/>
  <c r="BI67" i="3"/>
  <c r="BI21" i="3"/>
  <c r="BI39" i="3"/>
  <c r="BI63" i="3"/>
  <c r="BI27" i="3"/>
  <c r="BI1" i="3"/>
  <c r="BI45" i="3"/>
  <c r="BI23" i="3"/>
  <c r="V49" i="4"/>
  <c r="BC43" i="3"/>
  <c r="BD43" i="3"/>
  <c r="BF43" i="3"/>
  <c r="BE43" i="3"/>
  <c r="BG43" i="3"/>
  <c r="BE5" i="3"/>
  <c r="BC5" i="3"/>
  <c r="BF5" i="3"/>
  <c r="BG5" i="3"/>
  <c r="BD5" i="3"/>
  <c r="V11" i="4"/>
  <c r="BG17" i="3"/>
  <c r="V23" i="4"/>
  <c r="BC17" i="3"/>
  <c r="BE17" i="3"/>
  <c r="BD17" i="3"/>
  <c r="BF17" i="3"/>
  <c r="V69" i="4"/>
  <c r="BD63" i="3"/>
  <c r="BC63" i="3"/>
  <c r="BG63" i="3"/>
  <c r="BF63" i="3"/>
  <c r="BE63" i="3"/>
  <c r="BF15" i="3"/>
  <c r="BC15" i="3"/>
  <c r="BE15" i="3"/>
  <c r="BD15" i="3"/>
  <c r="V21" i="4"/>
  <c r="BG15" i="3"/>
  <c r="AO11" i="3"/>
  <c r="AQ11" i="3" s="1"/>
  <c r="R17" i="4"/>
  <c r="AR11" i="3"/>
  <c r="AS11" i="3" s="1"/>
  <c r="AP11" i="3"/>
  <c r="AQ57" i="3"/>
  <c r="AO57" i="3"/>
  <c r="AP57" i="3"/>
  <c r="AR57" i="3"/>
  <c r="AS57" i="3"/>
  <c r="R63" i="4"/>
  <c r="AO13" i="3"/>
  <c r="R19" i="4"/>
  <c r="AS13" i="3"/>
  <c r="AQ13" i="3"/>
  <c r="AP13" i="3"/>
  <c r="AR13" i="3"/>
  <c r="AQ47" i="3"/>
  <c r="AR47" i="3"/>
  <c r="AP47" i="3"/>
  <c r="AO47" i="3"/>
  <c r="R53" i="4"/>
  <c r="AS47" i="3"/>
  <c r="AP33" i="3"/>
  <c r="AQ33" i="3"/>
  <c r="AR33" i="3"/>
  <c r="R39" i="4"/>
  <c r="AS33" i="3"/>
  <c r="AO33" i="3"/>
  <c r="AR71" i="3"/>
  <c r="AO71" i="3"/>
  <c r="AP71" i="3"/>
  <c r="R77" i="4"/>
  <c r="AS71" i="3"/>
  <c r="AQ71" i="3"/>
  <c r="R75" i="4"/>
  <c r="AP69" i="3"/>
  <c r="AQ69" i="3"/>
  <c r="AR69" i="3"/>
  <c r="AO69" i="3"/>
  <c r="AS69" i="3"/>
  <c r="AR31" i="3"/>
  <c r="AP31" i="3"/>
  <c r="AO31" i="3"/>
  <c r="AQ31" i="3"/>
  <c r="AS31" i="3"/>
  <c r="R37" i="4"/>
  <c r="AO29" i="3"/>
  <c r="AQ29" i="3" s="1"/>
  <c r="AP29" i="3"/>
  <c r="E43" i="3"/>
  <c r="E17" i="3"/>
  <c r="E69" i="3"/>
  <c r="E25" i="3"/>
  <c r="E13" i="3"/>
  <c r="E19" i="3"/>
  <c r="E29" i="3"/>
  <c r="E73" i="3"/>
  <c r="E65" i="3"/>
  <c r="E63" i="3"/>
  <c r="E31" i="3"/>
  <c r="E59" i="3"/>
  <c r="E21" i="3"/>
  <c r="E67" i="3"/>
  <c r="E15" i="3"/>
  <c r="E45" i="3"/>
  <c r="E57" i="3"/>
  <c r="E39" i="3"/>
  <c r="E61" i="3"/>
  <c r="E27" i="3"/>
  <c r="E49" i="3"/>
  <c r="E5" i="3"/>
  <c r="E55" i="3"/>
  <c r="E23" i="3"/>
  <c r="E47" i="3"/>
  <c r="E9" i="3"/>
  <c r="E1" i="3"/>
  <c r="E33" i="3"/>
  <c r="E51" i="3"/>
  <c r="E37" i="3"/>
  <c r="E11" i="3"/>
  <c r="E71" i="3"/>
  <c r="E35" i="3"/>
  <c r="E53" i="3"/>
  <c r="E41" i="3"/>
  <c r="E7" i="3"/>
  <c r="BQ47" i="3"/>
  <c r="BT47" i="3"/>
  <c r="BR47" i="3"/>
  <c r="Z53" i="4"/>
  <c r="BS47" i="3"/>
  <c r="BU47" i="3"/>
  <c r="BR19" i="3"/>
  <c r="BS19" i="3"/>
  <c r="BT19" i="3"/>
  <c r="BU19" i="3"/>
  <c r="Z25" i="4"/>
  <c r="BQ19" i="3"/>
  <c r="BT49" i="3"/>
  <c r="Z55" i="4"/>
  <c r="BQ49" i="3"/>
  <c r="BR49" i="3"/>
  <c r="BU49" i="3"/>
  <c r="BS49" i="3"/>
  <c r="BU31" i="3"/>
  <c r="BS31" i="3"/>
  <c r="BR31" i="3"/>
  <c r="Z37" i="4"/>
  <c r="BQ31" i="3"/>
  <c r="BT31" i="3"/>
  <c r="BQ5" i="3"/>
  <c r="BR5" i="3"/>
  <c r="BT5" i="3"/>
  <c r="BS5" i="3"/>
  <c r="Z11" i="4"/>
  <c r="BU5" i="3"/>
  <c r="BS39" i="3"/>
  <c r="Z45" i="4" s="1"/>
  <c r="BR39" i="3"/>
  <c r="BQ39" i="3"/>
  <c r="BT39" i="3" s="1"/>
  <c r="BU39" i="3" s="1"/>
  <c r="BQ35" i="3"/>
  <c r="BR35" i="3"/>
  <c r="BS35" i="3"/>
  <c r="BU35" i="3"/>
  <c r="Z41" i="4"/>
  <c r="BT35" i="3"/>
  <c r="BT67" i="3"/>
  <c r="BR67" i="3"/>
  <c r="Z73" i="4"/>
  <c r="BQ67" i="3"/>
  <c r="BU67" i="3"/>
  <c r="BS67" i="3"/>
  <c r="BR59" i="3"/>
  <c r="BU59" i="3"/>
  <c r="Z65" i="4"/>
  <c r="BQ59" i="3"/>
  <c r="BT59" i="3"/>
  <c r="BS59" i="3"/>
  <c r="ED29" i="3"/>
  <c r="EE29" i="3"/>
  <c r="EC29" i="3"/>
  <c r="EB29" i="3"/>
  <c r="EF29" i="3"/>
  <c r="AR35" i="4"/>
  <c r="EF37" i="3"/>
  <c r="AR43" i="4"/>
  <c r="EC37" i="3"/>
  <c r="EB37" i="3"/>
  <c r="EE37" i="3"/>
  <c r="ED37" i="3"/>
  <c r="EB71" i="3"/>
  <c r="EC71" i="3"/>
  <c r="ED71" i="3"/>
  <c r="EE71" i="3"/>
  <c r="EF71" i="3"/>
  <c r="AR77" i="4"/>
  <c r="EC51" i="3"/>
  <c r="EE51" i="3"/>
  <c r="EB51" i="3"/>
  <c r="AR57" i="4"/>
  <c r="ED51" i="3"/>
  <c r="EF51" i="3"/>
  <c r="ED31" i="3"/>
  <c r="EC31" i="3"/>
  <c r="EE31" i="3"/>
  <c r="EB31" i="3"/>
  <c r="AR37" i="4"/>
  <c r="EF31" i="3"/>
  <c r="EB59" i="3"/>
  <c r="EC59" i="3" s="1"/>
  <c r="EE59" i="3"/>
  <c r="EF59" i="3" s="1"/>
  <c r="AR65" i="4" s="1"/>
  <c r="ED59" i="3"/>
  <c r="EC57" i="3"/>
  <c r="ED57" i="3"/>
  <c r="AR63" i="4"/>
  <c r="EB57" i="3"/>
  <c r="EE57" i="3"/>
  <c r="EF57" i="3"/>
  <c r="EE69" i="3"/>
  <c r="EC69" i="3"/>
  <c r="AR75" i="4"/>
  <c r="EB69" i="3"/>
  <c r="EF69" i="3"/>
  <c r="ED69" i="3"/>
  <c r="EB7" i="3"/>
  <c r="EE7" i="3"/>
  <c r="AR13" i="4"/>
  <c r="EF7" i="3"/>
  <c r="ED7" i="3"/>
  <c r="EC7" i="3"/>
  <c r="AF65" i="4"/>
  <c r="CL59" i="3"/>
  <c r="CM59" i="3" s="1"/>
  <c r="CO59" i="3"/>
  <c r="CP59" i="3" s="1"/>
  <c r="CN59" i="3"/>
  <c r="CO39" i="3"/>
  <c r="CP39" i="3"/>
  <c r="AF45" i="4"/>
  <c r="CL39" i="3"/>
  <c r="CM39" i="3"/>
  <c r="CN39" i="3"/>
  <c r="AF41" i="4"/>
  <c r="CN35" i="3"/>
  <c r="CP35" i="3"/>
  <c r="CL35" i="3"/>
  <c r="CM35" i="3"/>
  <c r="CO35" i="3"/>
  <c r="CN29" i="3"/>
  <c r="CP29" i="3"/>
  <c r="CM29" i="3"/>
  <c r="AF35" i="4"/>
  <c r="CL29" i="3"/>
  <c r="CO29" i="3"/>
  <c r="CL19" i="3"/>
  <c r="CN19" i="3" s="1"/>
  <c r="CO19" i="3"/>
  <c r="CP19" i="3" s="1"/>
  <c r="AF25" i="4" s="1"/>
  <c r="CM19" i="3"/>
  <c r="CN53" i="3"/>
  <c r="AF59" i="4"/>
  <c r="CL53" i="3"/>
  <c r="CM53" i="3"/>
  <c r="CO53" i="3"/>
  <c r="CP53" i="3"/>
  <c r="CL47" i="3"/>
  <c r="AF53" i="4"/>
  <c r="CP47" i="3"/>
  <c r="CN47" i="3"/>
  <c r="CM47" i="3"/>
  <c r="CO47" i="3"/>
  <c r="CL45" i="3"/>
  <c r="CP45" i="3"/>
  <c r="CN45" i="3"/>
  <c r="AF51" i="4"/>
  <c r="CO45" i="3"/>
  <c r="CM45" i="3"/>
  <c r="CM23" i="3"/>
  <c r="CO23" i="3"/>
  <c r="CN23" i="3"/>
  <c r="AF29" i="4"/>
  <c r="CL23" i="3"/>
  <c r="CP23" i="3"/>
  <c r="FT73" i="3"/>
  <c r="BD79" i="4"/>
  <c r="FS73" i="3"/>
  <c r="FU73" i="3"/>
  <c r="FR73" i="3"/>
  <c r="FV73" i="3"/>
  <c r="BD49" i="4"/>
  <c r="FU43" i="3"/>
  <c r="FS43" i="3"/>
  <c r="FT43" i="3"/>
  <c r="FV43" i="3"/>
  <c r="FR43" i="3"/>
  <c r="BD73" i="4"/>
  <c r="FV67" i="3"/>
  <c r="FU67" i="3"/>
  <c r="FT67" i="3"/>
  <c r="FS67" i="3"/>
  <c r="FR67" i="3"/>
  <c r="BD69" i="4"/>
  <c r="FV63" i="3"/>
  <c r="FU63" i="3"/>
  <c r="FR63" i="3"/>
  <c r="FT63" i="3"/>
  <c r="FS63" i="3"/>
  <c r="FS33" i="3"/>
  <c r="FR33" i="3"/>
  <c r="FU33" i="3"/>
  <c r="FV33" i="3"/>
  <c r="FT33" i="3"/>
  <c r="BD39" i="4"/>
  <c r="FV41" i="3"/>
  <c r="BD47" i="4"/>
  <c r="FU41" i="3"/>
  <c r="FR41" i="3"/>
  <c r="FT41" i="3"/>
  <c r="FS41" i="3"/>
  <c r="FT29" i="3"/>
  <c r="BD35" i="4" s="1"/>
  <c r="FS29" i="3"/>
  <c r="FR29" i="3"/>
  <c r="FU29" i="3" s="1"/>
  <c r="FV29" i="3" s="1"/>
  <c r="FV37" i="3"/>
  <c r="BD43" i="4"/>
  <c r="FT37" i="3"/>
  <c r="FU37" i="3"/>
  <c r="FR37" i="3"/>
  <c r="FS37" i="3"/>
  <c r="BD63" i="4"/>
  <c r="FU57" i="3"/>
  <c r="FR57" i="3"/>
  <c r="FV57" i="3"/>
  <c r="FS57" i="3"/>
  <c r="FT57" i="3"/>
  <c r="AB75" i="4"/>
  <c r="BZ69" i="3"/>
  <c r="CB69" i="3"/>
  <c r="BY69" i="3"/>
  <c r="CA69" i="3"/>
  <c r="BX69" i="3"/>
  <c r="BX31" i="3"/>
  <c r="CB31" i="3"/>
  <c r="BZ31" i="3"/>
  <c r="BY31" i="3"/>
  <c r="AB37" i="4"/>
  <c r="CA31" i="3"/>
  <c r="AB41" i="4"/>
  <c r="CA35" i="3"/>
  <c r="BX35" i="3"/>
  <c r="BY35" i="3"/>
  <c r="CB35" i="3"/>
  <c r="BZ35" i="3"/>
  <c r="CB63" i="3"/>
  <c r="BY63" i="3"/>
  <c r="CA63" i="3"/>
  <c r="AB69" i="4"/>
  <c r="BX63" i="3"/>
  <c r="BZ63" i="3"/>
  <c r="BY13" i="3"/>
  <c r="CB13" i="3"/>
  <c r="CA13" i="3"/>
  <c r="AB19" i="4"/>
  <c r="BX13" i="3"/>
  <c r="BZ13" i="3"/>
  <c r="BZ43" i="3"/>
  <c r="CA43" i="3"/>
  <c r="CB43" i="3"/>
  <c r="BX43" i="3"/>
  <c r="AB49" i="4"/>
  <c r="BY43" i="3"/>
  <c r="BX65" i="3"/>
  <c r="CB65" i="3"/>
  <c r="BY65" i="3"/>
  <c r="AB71" i="4"/>
  <c r="CA65" i="3"/>
  <c r="BZ65" i="3"/>
  <c r="BX39" i="3"/>
  <c r="CB39" i="3"/>
  <c r="BZ39" i="3"/>
  <c r="AB45" i="4"/>
  <c r="CA39" i="3"/>
  <c r="BY39" i="3"/>
  <c r="AB67" i="4"/>
  <c r="CA61" i="3"/>
  <c r="BX61" i="3"/>
  <c r="BY61" i="3"/>
  <c r="CB61" i="3"/>
  <c r="BZ61" i="3"/>
  <c r="FD13" i="3"/>
  <c r="FF13" i="3"/>
  <c r="AZ19" i="4"/>
  <c r="FG13" i="3"/>
  <c r="FE13" i="3"/>
  <c r="FH13" i="3"/>
  <c r="FE25" i="3"/>
  <c r="FG25" i="3"/>
  <c r="FF25" i="3"/>
  <c r="FH25" i="3"/>
  <c r="FD25" i="3"/>
  <c r="AZ31" i="4"/>
  <c r="FF55" i="3"/>
  <c r="AZ61" i="4"/>
  <c r="FH55" i="3"/>
  <c r="FE55" i="3"/>
  <c r="FG55" i="3"/>
  <c r="FD55" i="3"/>
  <c r="FD7" i="3"/>
  <c r="FG7" i="3"/>
  <c r="FH7" i="3"/>
  <c r="AZ13" i="4"/>
  <c r="FE7" i="3"/>
  <c r="FF7" i="3"/>
  <c r="FE61" i="3"/>
  <c r="FD61" i="3"/>
  <c r="FH61" i="3"/>
  <c r="FF61" i="3"/>
  <c r="FG61" i="3"/>
  <c r="AZ67" i="4"/>
  <c r="FF67" i="3"/>
  <c r="FD67" i="3"/>
  <c r="AZ73" i="4"/>
  <c r="FG67" i="3"/>
  <c r="FE67" i="3"/>
  <c r="FH67" i="3"/>
  <c r="FG63" i="3"/>
  <c r="FF63" i="3"/>
  <c r="FE63" i="3"/>
  <c r="FD63" i="3"/>
  <c r="AZ69" i="4"/>
  <c r="FH63" i="3"/>
  <c r="FF59" i="3"/>
  <c r="FD59" i="3"/>
  <c r="FE59" i="3"/>
  <c r="AZ65" i="4"/>
  <c r="FH59" i="3"/>
  <c r="FG59" i="3"/>
  <c r="FF29" i="3"/>
  <c r="FG29" i="3"/>
  <c r="AZ35" i="4"/>
  <c r="FH29" i="3"/>
  <c r="FE29" i="3"/>
  <c r="FD29" i="3"/>
  <c r="DW43" i="3"/>
  <c r="DX43" i="3"/>
  <c r="DU43" i="3"/>
  <c r="DY43" i="3"/>
  <c r="DV43" i="3"/>
  <c r="AP49" i="4"/>
  <c r="DV7" i="3"/>
  <c r="AP13" i="4"/>
  <c r="DU7" i="3"/>
  <c r="DY7" i="3"/>
  <c r="DX7" i="3"/>
  <c r="DW7" i="3"/>
  <c r="DX23" i="3"/>
  <c r="AP29" i="4"/>
  <c r="DW23" i="3"/>
  <c r="DV23" i="3"/>
  <c r="DU23" i="3"/>
  <c r="DY23" i="3"/>
  <c r="AP57" i="4"/>
  <c r="DW51" i="3"/>
  <c r="DU51" i="3"/>
  <c r="DV51" i="3" s="1"/>
  <c r="DX51" i="3"/>
  <c r="DY51" i="3" s="1"/>
  <c r="AP17" i="4"/>
  <c r="DV11" i="3"/>
  <c r="DY11" i="3"/>
  <c r="DU11" i="3"/>
  <c r="DW11" i="3"/>
  <c r="DX11" i="3"/>
  <c r="DX13" i="3"/>
  <c r="DU13" i="3"/>
  <c r="DY13" i="3"/>
  <c r="DV13" i="3"/>
  <c r="AP19" i="4"/>
  <c r="DW13" i="3"/>
  <c r="DY9" i="3"/>
  <c r="DU9" i="3"/>
  <c r="DW9" i="3"/>
  <c r="DV9" i="3"/>
  <c r="AP15" i="4"/>
  <c r="DX9" i="3"/>
  <c r="DX61" i="3"/>
  <c r="DY61" i="3" s="1"/>
  <c r="AP67" i="4" s="1"/>
  <c r="DV61" i="3"/>
  <c r="DU61" i="3"/>
  <c r="DW61" i="3" s="1"/>
  <c r="DX65" i="3"/>
  <c r="DU65" i="3"/>
  <c r="DY65" i="3"/>
  <c r="AP71" i="4"/>
  <c r="DW65" i="3"/>
  <c r="DV65" i="3"/>
  <c r="GO15" i="3"/>
  <c r="GM15" i="3"/>
  <c r="GQ15" i="3"/>
  <c r="BJ21" i="4"/>
  <c r="GN15" i="3"/>
  <c r="GP15" i="3"/>
  <c r="GO37" i="3"/>
  <c r="GQ37" i="3"/>
  <c r="GM37" i="3"/>
  <c r="GN37" i="3"/>
  <c r="GP37" i="3"/>
  <c r="BJ43" i="4"/>
  <c r="GM51" i="3"/>
  <c r="GP51" i="3"/>
  <c r="GN51" i="3"/>
  <c r="GO51" i="3"/>
  <c r="BJ57" i="4"/>
  <c r="GQ51" i="3"/>
  <c r="GO61" i="3"/>
  <c r="GM61" i="3"/>
  <c r="GN61" i="3"/>
  <c r="GP61" i="3"/>
  <c r="BJ67" i="4"/>
  <c r="GQ61" i="3"/>
  <c r="GP43" i="3"/>
  <c r="GM43" i="3"/>
  <c r="BJ49" i="4"/>
  <c r="GN43" i="3"/>
  <c r="GO43" i="3"/>
  <c r="GQ43" i="3"/>
  <c r="GO55" i="3"/>
  <c r="GN55" i="3"/>
  <c r="GP55" i="3"/>
  <c r="GM55" i="3"/>
  <c r="BJ61" i="4"/>
  <c r="GQ55" i="3"/>
  <c r="GN49" i="3"/>
  <c r="GO49" i="3"/>
  <c r="GQ49" i="3"/>
  <c r="BJ55" i="4"/>
  <c r="GM49" i="3"/>
  <c r="GP49" i="3"/>
  <c r="BJ53" i="4"/>
  <c r="GM47" i="3"/>
  <c r="GP47" i="3"/>
  <c r="GO47" i="3"/>
  <c r="GQ47" i="3"/>
  <c r="GN47" i="3"/>
  <c r="GM35" i="3"/>
  <c r="GN35" i="3"/>
  <c r="GP35" i="3"/>
  <c r="GQ35" i="3"/>
  <c r="GO35" i="3"/>
  <c r="BJ41" i="4"/>
  <c r="FL69" i="3"/>
  <c r="BB75" i="4"/>
  <c r="FK69" i="3"/>
  <c r="FM69" i="3"/>
  <c r="FO69" i="3"/>
  <c r="FN69" i="3"/>
  <c r="FN23" i="3"/>
  <c r="BB29" i="4"/>
  <c r="FO23" i="3"/>
  <c r="FL23" i="3"/>
  <c r="FM23" i="3"/>
  <c r="FK23" i="3"/>
  <c r="FK35" i="3"/>
  <c r="BB41" i="4"/>
  <c r="FO35" i="3"/>
  <c r="FM35" i="3"/>
  <c r="FN35" i="3"/>
  <c r="FL35" i="3"/>
  <c r="FN31" i="3"/>
  <c r="FM31" i="3"/>
  <c r="FL31" i="3"/>
  <c r="BB37" i="4"/>
  <c r="FO31" i="3"/>
  <c r="FK31" i="3"/>
  <c r="FN57" i="3"/>
  <c r="FO57" i="3"/>
  <c r="BB63" i="4"/>
  <c r="FK57" i="3"/>
  <c r="FM57" i="3"/>
  <c r="FL57" i="3"/>
  <c r="FL63" i="3"/>
  <c r="FN63" i="3"/>
  <c r="BB69" i="4"/>
  <c r="FO63" i="3"/>
  <c r="FK63" i="3"/>
  <c r="FM63" i="3"/>
  <c r="FL65" i="3"/>
  <c r="BB71" i="4"/>
  <c r="FO65" i="3"/>
  <c r="FM65" i="3"/>
  <c r="FK65" i="3"/>
  <c r="FN65" i="3"/>
  <c r="BB79" i="4"/>
  <c r="FO73" i="3"/>
  <c r="FL73" i="3"/>
  <c r="FM73" i="3"/>
  <c r="FK73" i="3"/>
  <c r="FN73" i="3"/>
  <c r="BL73" i="4"/>
  <c r="GT67" i="3"/>
  <c r="GU67" i="3"/>
  <c r="GX67" i="3"/>
  <c r="GV67" i="3"/>
  <c r="GW67" i="3"/>
  <c r="GW19" i="3"/>
  <c r="GV19" i="3"/>
  <c r="GT19" i="3"/>
  <c r="GX19" i="3"/>
  <c r="BL25" i="4"/>
  <c r="GU19" i="3"/>
  <c r="GW17" i="3"/>
  <c r="GU17" i="3"/>
  <c r="GT17" i="3"/>
  <c r="BL23" i="4"/>
  <c r="GV17" i="3"/>
  <c r="GX17" i="3"/>
  <c r="BL17" i="4"/>
  <c r="GU11" i="3"/>
  <c r="GV11" i="3"/>
  <c r="GT11" i="3"/>
  <c r="GW11" i="3"/>
  <c r="GX11" i="3"/>
  <c r="GU15" i="3"/>
  <c r="BL21" i="4"/>
  <c r="GW15" i="3"/>
  <c r="GV15" i="3"/>
  <c r="GX15" i="3"/>
  <c r="GT15" i="3"/>
  <c r="GU69" i="3"/>
  <c r="GX69" i="3"/>
  <c r="GW69" i="3"/>
  <c r="BL75" i="4"/>
  <c r="GV69" i="3"/>
  <c r="GT69" i="3"/>
  <c r="GU49" i="3"/>
  <c r="BL55" i="4"/>
  <c r="GX49" i="3"/>
  <c r="GW49" i="3"/>
  <c r="GV49" i="3"/>
  <c r="GT49" i="3"/>
  <c r="GW35" i="3"/>
  <c r="BL41" i="4"/>
  <c r="GX35" i="3"/>
  <c r="GT35" i="3"/>
  <c r="GU35" i="3"/>
  <c r="GV35" i="3"/>
  <c r="GX21" i="3"/>
  <c r="GU21" i="3"/>
  <c r="BL27" i="4"/>
  <c r="GW21" i="3"/>
  <c r="GT21" i="3"/>
  <c r="GV21" i="3"/>
  <c r="ER73" i="3"/>
  <c r="AV79" i="4"/>
  <c r="ET73" i="3"/>
  <c r="ES73" i="3"/>
  <c r="EQ73" i="3"/>
  <c r="EP73" i="3"/>
  <c r="ES63" i="3"/>
  <c r="ER63" i="3"/>
  <c r="AV69" i="4"/>
  <c r="ET63" i="3"/>
  <c r="EQ63" i="3"/>
  <c r="EP63" i="3"/>
  <c r="ET47" i="3"/>
  <c r="ES47" i="3"/>
  <c r="EP47" i="3"/>
  <c r="ER47" i="3"/>
  <c r="EQ47" i="3"/>
  <c r="AV53" i="4"/>
  <c r="EQ55" i="3"/>
  <c r="ER55" i="3"/>
  <c r="ES55" i="3"/>
  <c r="EP55" i="3"/>
  <c r="AV61" i="4"/>
  <c r="ET55" i="3"/>
  <c r="AV19" i="4"/>
  <c r="EQ13" i="3"/>
  <c r="EP13" i="3"/>
  <c r="ER13" i="3"/>
  <c r="ET13" i="3"/>
  <c r="ES13" i="3"/>
  <c r="EP61" i="3"/>
  <c r="ES61" i="3" s="1"/>
  <c r="ET61" i="3" s="1"/>
  <c r="ER61" i="3"/>
  <c r="AV67" i="4" s="1"/>
  <c r="EQ61" i="3"/>
  <c r="ER5" i="3"/>
  <c r="ET5" i="3"/>
  <c r="EQ5" i="3"/>
  <c r="ES5" i="3"/>
  <c r="AV11" i="4"/>
  <c r="EP5" i="3"/>
  <c r="EQ53" i="3"/>
  <c r="EP53" i="3"/>
  <c r="ER53" i="3" s="1"/>
  <c r="ES53" i="3"/>
  <c r="ET53" i="3" s="1"/>
  <c r="AV59" i="4"/>
  <c r="ES19" i="3"/>
  <c r="EQ19" i="3"/>
  <c r="ET19" i="3"/>
  <c r="AV25" i="4"/>
  <c r="EP19" i="3"/>
  <c r="ER19" i="3"/>
  <c r="DD15" i="3"/>
  <c r="DB15" i="3"/>
  <c r="AJ21" i="4"/>
  <c r="DC15" i="3"/>
  <c r="CZ15" i="3"/>
  <c r="DA15" i="3"/>
  <c r="DA55" i="3"/>
  <c r="DD55" i="3"/>
  <c r="AJ61" i="4"/>
  <c r="DB55" i="3"/>
  <c r="CZ55" i="3"/>
  <c r="DC55" i="3"/>
  <c r="CZ19" i="3"/>
  <c r="DB19" i="3" s="1"/>
  <c r="DC19" i="3"/>
  <c r="DD19" i="3" s="1"/>
  <c r="AJ25" i="4" s="1"/>
  <c r="DA19" i="3"/>
  <c r="CZ23" i="3"/>
  <c r="DC23" i="3"/>
  <c r="DD23" i="3"/>
  <c r="DB23" i="3"/>
  <c r="DA23" i="3"/>
  <c r="AJ29" i="4"/>
  <c r="DD41" i="3"/>
  <c r="CZ41" i="3"/>
  <c r="DA41" i="3"/>
  <c r="DC41" i="3"/>
  <c r="DB41" i="3"/>
  <c r="AJ47" i="4"/>
  <c r="DC11" i="3"/>
  <c r="DD11" i="3" s="1"/>
  <c r="AJ17" i="4" s="1"/>
  <c r="CZ11" i="3"/>
  <c r="DB11" i="3" s="1"/>
  <c r="DA11" i="3"/>
  <c r="CZ73" i="3"/>
  <c r="DA73" i="3"/>
  <c r="DD73" i="3"/>
  <c r="DB73" i="3"/>
  <c r="DC73" i="3"/>
  <c r="AJ79" i="4"/>
  <c r="DC59" i="3"/>
  <c r="AJ65" i="4"/>
  <c r="CZ59" i="3"/>
  <c r="DB59" i="3"/>
  <c r="DD59" i="3"/>
  <c r="DA59" i="3"/>
  <c r="AJ23" i="4"/>
  <c r="DD17" i="3"/>
  <c r="DA17" i="3"/>
  <c r="DC17" i="3"/>
  <c r="DB17" i="3"/>
  <c r="CZ17" i="3"/>
  <c r="EK35" i="3"/>
  <c r="EL35" i="3"/>
  <c r="EI35" i="3"/>
  <c r="AT41" i="4"/>
  <c r="EJ35" i="3"/>
  <c r="EM35" i="3"/>
  <c r="EJ13" i="3"/>
  <c r="AT19" i="4"/>
  <c r="EI13" i="3"/>
  <c r="EL13" i="3"/>
  <c r="EK13" i="3"/>
  <c r="EM13" i="3"/>
  <c r="EL45" i="3"/>
  <c r="EI45" i="3"/>
  <c r="EK45" i="3"/>
  <c r="AT51" i="4"/>
  <c r="EM45" i="3"/>
  <c r="EJ45" i="3"/>
  <c r="EJ55" i="3"/>
  <c r="EM55" i="3"/>
  <c r="EL55" i="3"/>
  <c r="EI55" i="3"/>
  <c r="EK55" i="3"/>
  <c r="AT61" i="4"/>
  <c r="AT39" i="4"/>
  <c r="EM33" i="3"/>
  <c r="EK33" i="3"/>
  <c r="EL33" i="3"/>
  <c r="EI33" i="3"/>
  <c r="EJ33" i="3"/>
  <c r="EI67" i="3"/>
  <c r="AT73" i="4"/>
  <c r="EK67" i="3"/>
  <c r="EJ67" i="3"/>
  <c r="EM67" i="3"/>
  <c r="EL67" i="3"/>
  <c r="AT25" i="4"/>
  <c r="EL19" i="3"/>
  <c r="EJ19" i="3"/>
  <c r="EK19" i="3"/>
  <c r="EI19" i="3"/>
  <c r="EM19" i="3"/>
  <c r="EJ65" i="3"/>
  <c r="EL65" i="3"/>
  <c r="EM65" i="3"/>
  <c r="AT71" i="4"/>
  <c r="EI65" i="3"/>
  <c r="EK65" i="3"/>
  <c r="EY45" i="3"/>
  <c r="FA45" i="3"/>
  <c r="EX45" i="3"/>
  <c r="EW45" i="3"/>
  <c r="EZ45" i="3"/>
  <c r="AX51" i="4"/>
  <c r="AX49" i="4"/>
  <c r="EX43" i="3"/>
  <c r="EZ43" i="3"/>
  <c r="EW43" i="3"/>
  <c r="FA43" i="3"/>
  <c r="EY43" i="3"/>
  <c r="EW27" i="3"/>
  <c r="AX33" i="4"/>
  <c r="EX27" i="3"/>
  <c r="EZ27" i="3"/>
  <c r="EY27" i="3"/>
  <c r="FA27" i="3"/>
  <c r="AX67" i="4"/>
  <c r="EX61" i="3"/>
  <c r="EW61" i="3"/>
  <c r="EZ61" i="3"/>
  <c r="FA61" i="3" s="1"/>
  <c r="EY61" i="3"/>
  <c r="FA67" i="3"/>
  <c r="EY67" i="3"/>
  <c r="EX67" i="3"/>
  <c r="EZ67" i="3"/>
  <c r="EW67" i="3"/>
  <c r="AX73" i="4"/>
  <c r="EW71" i="3"/>
  <c r="EZ71" i="3"/>
  <c r="AX77" i="4"/>
  <c r="EX71" i="3"/>
  <c r="EY71" i="3"/>
  <c r="FA71" i="3"/>
  <c r="FA73" i="3"/>
  <c r="EY73" i="3"/>
  <c r="EW73" i="3"/>
  <c r="EZ73" i="3"/>
  <c r="EX73" i="3"/>
  <c r="AX79" i="4"/>
  <c r="EY23" i="3"/>
  <c r="EX23" i="3"/>
  <c r="FA23" i="3"/>
  <c r="EW23" i="3"/>
  <c r="EZ23" i="3"/>
  <c r="AX29" i="4"/>
  <c r="EW65" i="3"/>
  <c r="EZ65" i="3"/>
  <c r="AX71" i="4"/>
  <c r="EX65" i="3"/>
  <c r="FA65" i="3"/>
  <c r="EY65" i="3"/>
  <c r="DG59" i="3"/>
  <c r="DH59" i="3"/>
  <c r="DI59" i="3"/>
  <c r="DK59" i="3"/>
  <c r="AL65" i="4"/>
  <c r="DJ59" i="3"/>
  <c r="AL55" i="4"/>
  <c r="DJ49" i="3"/>
  <c r="DK49" i="3"/>
  <c r="DG49" i="3"/>
  <c r="DI49" i="3"/>
  <c r="DH49" i="3"/>
  <c r="DI51" i="3"/>
  <c r="DJ51" i="3"/>
  <c r="DG51" i="3"/>
  <c r="DH51" i="3"/>
  <c r="DK51" i="3"/>
  <c r="AL57" i="4"/>
  <c r="DH61" i="3"/>
  <c r="DI61" i="3"/>
  <c r="AL67" i="4" s="1"/>
  <c r="DG61" i="3"/>
  <c r="DJ61" i="3" s="1"/>
  <c r="DK61" i="3" s="1"/>
  <c r="DG15" i="3"/>
  <c r="DH15" i="3"/>
  <c r="DI15" i="3"/>
  <c r="DJ15" i="3"/>
  <c r="AL21" i="4"/>
  <c r="DK15" i="3"/>
  <c r="DJ5" i="3"/>
  <c r="DG5" i="3"/>
  <c r="DK5" i="3"/>
  <c r="DH5" i="3"/>
  <c r="DI5" i="3"/>
  <c r="AL11" i="4"/>
  <c r="DK53" i="3"/>
  <c r="DH53" i="3"/>
  <c r="DJ53" i="3"/>
  <c r="AL59" i="4"/>
  <c r="DI53" i="3"/>
  <c r="DG53" i="3"/>
  <c r="DH27" i="3"/>
  <c r="DJ27" i="3"/>
  <c r="DK27" i="3"/>
  <c r="DG27" i="3"/>
  <c r="AL33" i="4"/>
  <c r="DI27" i="3"/>
  <c r="DH11" i="3"/>
  <c r="DK11" i="3"/>
  <c r="DG11" i="3"/>
  <c r="DJ11" i="3"/>
  <c r="DI11" i="3"/>
  <c r="AL17" i="4"/>
  <c r="GE9" i="3"/>
  <c r="GE67" i="3"/>
  <c r="GE11" i="3"/>
  <c r="GE5" i="3"/>
  <c r="GE55" i="3"/>
  <c r="GE19" i="3"/>
  <c r="GE33" i="3"/>
  <c r="GE29" i="3"/>
  <c r="GE69" i="3"/>
  <c r="GE59" i="3"/>
  <c r="GE35" i="3"/>
  <c r="GE23" i="3"/>
  <c r="GE27" i="3"/>
  <c r="GE25" i="3"/>
  <c r="GE13" i="3"/>
  <c r="GE21" i="3"/>
  <c r="GE1" i="3"/>
  <c r="GE15" i="3"/>
  <c r="GE47" i="3"/>
  <c r="GE7" i="3"/>
  <c r="GE73" i="3"/>
  <c r="GE57" i="3"/>
  <c r="GE49" i="3"/>
  <c r="GE17" i="3"/>
  <c r="GE41" i="3"/>
  <c r="GE37" i="3"/>
  <c r="GE65" i="3"/>
  <c r="GE71" i="3"/>
  <c r="GE63" i="3"/>
  <c r="GE45" i="3"/>
  <c r="GE61" i="3"/>
  <c r="GE53" i="3"/>
  <c r="GE51" i="3"/>
  <c r="GE31" i="3"/>
  <c r="GE43" i="3"/>
  <c r="GE39" i="3"/>
  <c r="AN53" i="4"/>
  <c r="DR47" i="3"/>
  <c r="DP47" i="3"/>
  <c r="DQ47" i="3"/>
  <c r="DN47" i="3"/>
  <c r="DO47" i="3"/>
  <c r="DN15" i="3"/>
  <c r="AN21" i="4"/>
  <c r="DP15" i="3"/>
  <c r="DQ15" i="3"/>
  <c r="DR15" i="3"/>
  <c r="DO15" i="3"/>
  <c r="DQ35" i="3"/>
  <c r="DN35" i="3"/>
  <c r="DR35" i="3"/>
  <c r="DO35" i="3"/>
  <c r="DP35" i="3"/>
  <c r="AN41" i="4"/>
  <c r="DP73" i="3"/>
  <c r="DR73" i="3"/>
  <c r="AN79" i="4"/>
  <c r="DN73" i="3"/>
  <c r="DO73" i="3"/>
  <c r="DQ73" i="3"/>
  <c r="DN59" i="3"/>
  <c r="DO59" i="3" s="1"/>
  <c r="DQ59" i="3"/>
  <c r="DR59" i="3" s="1"/>
  <c r="DP59" i="3"/>
  <c r="AN65" i="4"/>
  <c r="DN23" i="3"/>
  <c r="DQ23" i="3"/>
  <c r="DO23" i="3"/>
  <c r="AN29" i="4"/>
  <c r="DP23" i="3"/>
  <c r="DR23" i="3"/>
  <c r="DP9" i="3"/>
  <c r="DQ9" i="3"/>
  <c r="DN9" i="3"/>
  <c r="DR9" i="3"/>
  <c r="DO9" i="3"/>
  <c r="AN15" i="4"/>
  <c r="DQ65" i="3"/>
  <c r="DO65" i="3"/>
  <c r="DN65" i="3"/>
  <c r="AN71" i="4"/>
  <c r="DR65" i="3"/>
  <c r="DP65" i="3"/>
  <c r="DP51" i="3"/>
  <c r="AN57" i="4" s="1"/>
  <c r="DQ51" i="3"/>
  <c r="DR51" i="3" s="1"/>
  <c r="DN51" i="3"/>
  <c r="DO51" i="3" s="1"/>
  <c r="GC35" i="3"/>
  <c r="GB35" i="3"/>
  <c r="FZ35" i="3"/>
  <c r="BF41" i="4"/>
  <c r="FY35" i="3"/>
  <c r="GA35" i="3"/>
  <c r="GA53" i="3"/>
  <c r="FZ53" i="3"/>
  <c r="BF59" i="4"/>
  <c r="GB53" i="3"/>
  <c r="FY53" i="3"/>
  <c r="GC53" i="3"/>
  <c r="GB29" i="3"/>
  <c r="GA29" i="3"/>
  <c r="GC29" i="3"/>
  <c r="FY29" i="3"/>
  <c r="BF35" i="4"/>
  <c r="FZ29" i="3"/>
  <c r="GA15" i="3"/>
  <c r="BF21" i="4"/>
  <c r="FY15" i="3"/>
  <c r="GC15" i="3"/>
  <c r="FZ15" i="3"/>
  <c r="GB15" i="3"/>
  <c r="GC61" i="3"/>
  <c r="FY61" i="3"/>
  <c r="BF67" i="4"/>
  <c r="FZ61" i="3"/>
  <c r="GB61" i="3"/>
  <c r="GA61" i="3"/>
  <c r="GA65" i="3"/>
  <c r="FZ65" i="3"/>
  <c r="FY65" i="3"/>
  <c r="GB65" i="3"/>
  <c r="GC65" i="3"/>
  <c r="BF71" i="4"/>
  <c r="GB59" i="3"/>
  <c r="GA59" i="3"/>
  <c r="FY59" i="3"/>
  <c r="FZ59" i="3"/>
  <c r="BF65" i="4"/>
  <c r="GC59" i="3"/>
  <c r="GA63" i="3"/>
  <c r="FZ63" i="3"/>
  <c r="GC63" i="3"/>
  <c r="GB63" i="3"/>
  <c r="FY63" i="3"/>
  <c r="BF69" i="4"/>
  <c r="BF55" i="4"/>
  <c r="GA49" i="3"/>
  <c r="GC49" i="3"/>
  <c r="FY49" i="3"/>
  <c r="FZ49" i="3"/>
  <c r="GB49" i="3"/>
  <c r="V47" i="4"/>
  <c r="EB65" i="3"/>
  <c r="ED65" i="3"/>
  <c r="AR71" i="4"/>
  <c r="EF65" i="3"/>
  <c r="EC65" i="3"/>
  <c r="EE65" i="3"/>
  <c r="EE53" i="3"/>
  <c r="AR59" i="4"/>
  <c r="EC53" i="3"/>
  <c r="EB53" i="3"/>
  <c r="EF53" i="3"/>
  <c r="ED53" i="3"/>
  <c r="ED17" i="3"/>
  <c r="EF17" i="3"/>
  <c r="EE17" i="3"/>
  <c r="EB17" i="3"/>
  <c r="EC17" i="3"/>
  <c r="AR23" i="4"/>
  <c r="EE67" i="3"/>
  <c r="EF67" i="3"/>
  <c r="EB67" i="3"/>
  <c r="EC67" i="3"/>
  <c r="AR73" i="4"/>
  <c r="ED67" i="3"/>
  <c r="AR31" i="4"/>
  <c r="EB25" i="3"/>
  <c r="EC25" i="3"/>
  <c r="EF25" i="3"/>
  <c r="EE25" i="3"/>
  <c r="ED25" i="3"/>
  <c r="EB49" i="3"/>
  <c r="EE49" i="3" s="1"/>
  <c r="EF49" i="3" s="1"/>
  <c r="AR55" i="4" s="1"/>
  <c r="EC49" i="3"/>
  <c r="ED49" i="3"/>
  <c r="EC21" i="3"/>
  <c r="ED21" i="3"/>
  <c r="AR27" i="4" s="1"/>
  <c r="EB21" i="3"/>
  <c r="EE21" i="3" s="1"/>
  <c r="EF21" i="3" s="1"/>
  <c r="EC9" i="3"/>
  <c r="EB9" i="3"/>
  <c r="EE9" i="3" s="1"/>
  <c r="EF9" i="3" s="1"/>
  <c r="ED9" i="3"/>
  <c r="AR15" i="4"/>
  <c r="EB43" i="3"/>
  <c r="EE43" i="3"/>
  <c r="AR49" i="4"/>
  <c r="EF43" i="3"/>
  <c r="ED43" i="3"/>
  <c r="EC43" i="3"/>
  <c r="CP61" i="3"/>
  <c r="CN61" i="3"/>
  <c r="CO61" i="3"/>
  <c r="CL61" i="3"/>
  <c r="AF67" i="4"/>
  <c r="CM61" i="3"/>
  <c r="CP41" i="3"/>
  <c r="CL41" i="3"/>
  <c r="CM41" i="3"/>
  <c r="AF47" i="4"/>
  <c r="CO41" i="3"/>
  <c r="CN41" i="3"/>
  <c r="CN57" i="3"/>
  <c r="CO57" i="3"/>
  <c r="CL57" i="3"/>
  <c r="CM57" i="3"/>
  <c r="CP57" i="3"/>
  <c r="AF63" i="4"/>
  <c r="CN17" i="3"/>
  <c r="CL17" i="3"/>
  <c r="CM17" i="3"/>
  <c r="CO17" i="3"/>
  <c r="CP17" i="3"/>
  <c r="AF23" i="4"/>
  <c r="AF55" i="4"/>
  <c r="CN49" i="3"/>
  <c r="CM49" i="3"/>
  <c r="CO49" i="3"/>
  <c r="CL49" i="3"/>
  <c r="CP49" i="3"/>
  <c r="AF69" i="4"/>
  <c r="CO63" i="3"/>
  <c r="CN63" i="3"/>
  <c r="CL63" i="3"/>
  <c r="CP63" i="3"/>
  <c r="CM63" i="3"/>
  <c r="AF43" i="4"/>
  <c r="CO37" i="3"/>
  <c r="CM37" i="3"/>
  <c r="CN37" i="3"/>
  <c r="CP37" i="3"/>
  <c r="CL37" i="3"/>
  <c r="CL67" i="3"/>
  <c r="CP67" i="3"/>
  <c r="CO67" i="3"/>
  <c r="CN67" i="3"/>
  <c r="CM67" i="3"/>
  <c r="AF73" i="4"/>
  <c r="AF21" i="4"/>
  <c r="CP15" i="3"/>
  <c r="CL15" i="3"/>
  <c r="CN15" i="3"/>
  <c r="CM15" i="3"/>
  <c r="CO15" i="3"/>
  <c r="FU25" i="3"/>
  <c r="BD31" i="4"/>
  <c r="FV25" i="3"/>
  <c r="FS25" i="3"/>
  <c r="FT25" i="3"/>
  <c r="FR25" i="3"/>
  <c r="FR13" i="3"/>
  <c r="FV13" i="3"/>
  <c r="FU13" i="3"/>
  <c r="FS13" i="3"/>
  <c r="BD19" i="4"/>
  <c r="FT13" i="3"/>
  <c r="FS49" i="3"/>
  <c r="FR49" i="3"/>
  <c r="FU49" i="3" s="1"/>
  <c r="FV49" i="3" s="1"/>
  <c r="FT49" i="3"/>
  <c r="BD55" i="4" s="1"/>
  <c r="FR51" i="3"/>
  <c r="FS51" i="3" s="1"/>
  <c r="FT51" i="3"/>
  <c r="FU51" i="3"/>
  <c r="FV51" i="3" s="1"/>
  <c r="BD57" i="4" s="1"/>
  <c r="FU15" i="3"/>
  <c r="FR15" i="3"/>
  <c r="FV15" i="3"/>
  <c r="FT15" i="3"/>
  <c r="FS15" i="3"/>
  <c r="BD21" i="4"/>
  <c r="FT23" i="3"/>
  <c r="BD29" i="4"/>
  <c r="FU23" i="3"/>
  <c r="FR23" i="3"/>
  <c r="FS23" i="3"/>
  <c r="FV23" i="3"/>
  <c r="BD75" i="4"/>
  <c r="FR69" i="3"/>
  <c r="FS69" i="3"/>
  <c r="FU69" i="3"/>
  <c r="FV69" i="3"/>
  <c r="FT69" i="3"/>
  <c r="FR59" i="3"/>
  <c r="FU59" i="3" s="1"/>
  <c r="FV59" i="3" s="1"/>
  <c r="FS59" i="3"/>
  <c r="FT59" i="3"/>
  <c r="BD65" i="4" s="1"/>
  <c r="FR71" i="3"/>
  <c r="FV71" i="3"/>
  <c r="FU71" i="3"/>
  <c r="FS71" i="3"/>
  <c r="BD77" i="4"/>
  <c r="FT71" i="3"/>
  <c r="BY27" i="3"/>
  <c r="AB33" i="4"/>
  <c r="BX27" i="3"/>
  <c r="CA27" i="3"/>
  <c r="BZ27" i="3"/>
  <c r="CB27" i="3"/>
  <c r="BZ21" i="3"/>
  <c r="BY21" i="3"/>
  <c r="BX21" i="3"/>
  <c r="CA21" i="3" s="1"/>
  <c r="CB21" i="3" s="1"/>
  <c r="AB27" i="4"/>
  <c r="BZ37" i="3"/>
  <c r="CB37" i="3"/>
  <c r="CA37" i="3"/>
  <c r="BX37" i="3"/>
  <c r="AB43" i="4"/>
  <c r="BY37" i="3"/>
  <c r="BX49" i="3"/>
  <c r="BY49" i="3" s="1"/>
  <c r="BY41" i="3"/>
  <c r="BX41" i="3"/>
  <c r="CA41" i="3"/>
  <c r="CB41" i="3" s="1"/>
  <c r="BZ41" i="3"/>
  <c r="BZ33" i="3"/>
  <c r="BX33" i="3"/>
  <c r="AB39" i="4"/>
  <c r="CB33" i="3"/>
  <c r="BY33" i="3"/>
  <c r="CA33" i="3"/>
  <c r="BX5" i="3"/>
  <c r="CB5" i="3"/>
  <c r="CA5" i="3"/>
  <c r="BY5" i="3"/>
  <c r="AB11" i="4"/>
  <c r="BZ5" i="3"/>
  <c r="BX57" i="3"/>
  <c r="BY57" i="3"/>
  <c r="CA57" i="3"/>
  <c r="AB63" i="4"/>
  <c r="CB57" i="3"/>
  <c r="BZ57" i="3"/>
  <c r="CB29" i="3"/>
  <c r="BX29" i="3"/>
  <c r="CA29" i="3"/>
  <c r="AB35" i="4"/>
  <c r="BY29" i="3"/>
  <c r="BZ29" i="3"/>
  <c r="FE53" i="3"/>
  <c r="FD53" i="3"/>
  <c r="FG53" i="3"/>
  <c r="FF53" i="3"/>
  <c r="AZ59" i="4"/>
  <c r="FH53" i="3"/>
  <c r="FF33" i="3"/>
  <c r="FG33" i="3"/>
  <c r="FH33" i="3"/>
  <c r="FE33" i="3"/>
  <c r="AZ39" i="4"/>
  <c r="FD33" i="3"/>
  <c r="AZ23" i="4"/>
  <c r="FG17" i="3"/>
  <c r="FF17" i="3"/>
  <c r="FH17" i="3"/>
  <c r="FE17" i="3"/>
  <c r="FD17" i="3"/>
  <c r="AZ21" i="4"/>
  <c r="FF15" i="3"/>
  <c r="FH15" i="3"/>
  <c r="FE15" i="3"/>
  <c r="FG15" i="3"/>
  <c r="FD15" i="3"/>
  <c r="FD51" i="3"/>
  <c r="FG51" i="3"/>
  <c r="FH51" i="3"/>
  <c r="AZ57" i="4"/>
  <c r="FF51" i="3"/>
  <c r="FE51" i="3"/>
  <c r="FH37" i="3"/>
  <c r="FE37" i="3"/>
  <c r="FG37" i="3"/>
  <c r="FD37" i="3"/>
  <c r="FF37" i="3"/>
  <c r="AZ43" i="4"/>
  <c r="FG41" i="3"/>
  <c r="FH41" i="3" s="1"/>
  <c r="AZ47" i="4" s="1"/>
  <c r="FD41" i="3"/>
  <c r="FF41" i="3" s="1"/>
  <c r="FE41" i="3"/>
  <c r="FF11" i="3"/>
  <c r="FG11" i="3"/>
  <c r="AZ17" i="4"/>
  <c r="FE11" i="3"/>
  <c r="FH11" i="3"/>
  <c r="FD11" i="3"/>
  <c r="FF73" i="3"/>
  <c r="FG73" i="3"/>
  <c r="FH73" i="3"/>
  <c r="FE73" i="3"/>
  <c r="FD73" i="3"/>
  <c r="AZ79" i="4"/>
  <c r="DU69" i="3"/>
  <c r="DX69" i="3"/>
  <c r="DW69" i="3"/>
  <c r="AP75" i="4"/>
  <c r="DY69" i="3"/>
  <c r="DV69" i="3"/>
  <c r="AP41" i="4"/>
  <c r="DX35" i="3"/>
  <c r="DU35" i="3"/>
  <c r="DV35" i="3"/>
  <c r="DY35" i="3"/>
  <c r="DW35" i="3"/>
  <c r="DX49" i="3"/>
  <c r="DY49" i="3" s="1"/>
  <c r="AP55" i="4" s="1"/>
  <c r="DV49" i="3"/>
  <c r="DU49" i="3"/>
  <c r="DW49" i="3" s="1"/>
  <c r="DU29" i="3"/>
  <c r="DV29" i="3" s="1"/>
  <c r="DW29" i="3"/>
  <c r="AP35" i="4" s="1"/>
  <c r="DX29" i="3"/>
  <c r="DY29" i="3" s="1"/>
  <c r="DW41" i="3"/>
  <c r="DV41" i="3"/>
  <c r="AP47" i="4"/>
  <c r="DX41" i="3"/>
  <c r="DU41" i="3"/>
  <c r="DY41" i="3"/>
  <c r="DU73" i="3"/>
  <c r="DX73" i="3"/>
  <c r="DV73" i="3"/>
  <c r="AP79" i="4"/>
  <c r="DY73" i="3"/>
  <c r="DW73" i="3"/>
  <c r="DW17" i="3"/>
  <c r="DY17" i="3"/>
  <c r="DU17" i="3"/>
  <c r="DV17" i="3"/>
  <c r="DX17" i="3"/>
  <c r="AP23" i="4"/>
  <c r="DU27" i="3"/>
  <c r="AP33" i="4"/>
  <c r="DW27" i="3"/>
  <c r="DY27" i="3"/>
  <c r="DV27" i="3"/>
  <c r="DX27" i="3"/>
  <c r="DV55" i="3"/>
  <c r="DW55" i="3"/>
  <c r="DU55" i="3"/>
  <c r="DX55" i="3" s="1"/>
  <c r="DY55" i="3" s="1"/>
  <c r="AP61" i="4"/>
  <c r="GP23" i="3"/>
  <c r="GN23" i="3"/>
  <c r="GQ23" i="3"/>
  <c r="GM23" i="3"/>
  <c r="GO23" i="3"/>
  <c r="BJ29" i="4"/>
  <c r="BJ15" i="4"/>
  <c r="GO9" i="3"/>
  <c r="GM9" i="3"/>
  <c r="GN9" i="3" s="1"/>
  <c r="GP9" i="3"/>
  <c r="GQ9" i="3" s="1"/>
  <c r="BJ77" i="4"/>
  <c r="GO71" i="3"/>
  <c r="GN71" i="3"/>
  <c r="GM71" i="3"/>
  <c r="GQ71" i="3"/>
  <c r="GP71" i="3"/>
  <c r="BJ51" i="4"/>
  <c r="GN45" i="3"/>
  <c r="GM45" i="3"/>
  <c r="GP45" i="3"/>
  <c r="GQ45" i="3"/>
  <c r="GO45" i="3"/>
  <c r="GQ53" i="3"/>
  <c r="GM53" i="3"/>
  <c r="GP53" i="3"/>
  <c r="BJ59" i="4"/>
  <c r="GO53" i="3"/>
  <c r="GN53" i="3"/>
  <c r="GO21" i="3"/>
  <c r="GN21" i="3"/>
  <c r="GM21" i="3"/>
  <c r="GP21" i="3"/>
  <c r="GQ21" i="3"/>
  <c r="BJ27" i="4"/>
  <c r="GP29" i="3"/>
  <c r="BJ35" i="4"/>
  <c r="GN29" i="3"/>
  <c r="GO29" i="3"/>
  <c r="GQ29" i="3"/>
  <c r="GM29" i="3"/>
  <c r="GM63" i="3"/>
  <c r="GQ63" i="3"/>
  <c r="GN63" i="3"/>
  <c r="GP63" i="3"/>
  <c r="GO63" i="3"/>
  <c r="BJ69" i="4"/>
  <c r="GN27" i="3"/>
  <c r="GP27" i="3"/>
  <c r="GO27" i="3"/>
  <c r="GQ27" i="3"/>
  <c r="BJ33" i="4"/>
  <c r="GM27" i="3"/>
  <c r="FL15" i="3"/>
  <c r="FK15" i="3"/>
  <c r="FO15" i="3"/>
  <c r="FM15" i="3"/>
  <c r="FN15" i="3"/>
  <c r="BB21" i="4"/>
  <c r="FO41" i="3"/>
  <c r="BB47" i="4"/>
  <c r="FN41" i="3"/>
  <c r="FK41" i="3"/>
  <c r="FL41" i="3"/>
  <c r="FM41" i="3"/>
  <c r="FO29" i="3"/>
  <c r="BB35" i="4"/>
  <c r="FL29" i="3"/>
  <c r="FN29" i="3"/>
  <c r="FK29" i="3"/>
  <c r="FM29" i="3"/>
  <c r="FK47" i="3"/>
  <c r="FM47" i="3"/>
  <c r="BB53" i="4"/>
  <c r="FL47" i="3"/>
  <c r="FN47" i="3"/>
  <c r="FO47" i="3"/>
  <c r="FN51" i="3"/>
  <c r="FO51" i="3" s="1"/>
  <c r="BB57" i="4" s="1"/>
  <c r="FL51" i="3"/>
  <c r="FK51" i="3"/>
  <c r="FM51" i="3" s="1"/>
  <c r="FM45" i="3"/>
  <c r="FL45" i="3"/>
  <c r="FO45" i="3"/>
  <c r="FK45" i="3"/>
  <c r="BB51" i="4"/>
  <c r="FN45" i="3"/>
  <c r="BB67" i="4"/>
  <c r="FL61" i="3"/>
  <c r="FM61" i="3"/>
  <c r="FK61" i="3"/>
  <c r="FN61" i="3"/>
  <c r="FO61" i="3"/>
  <c r="FL37" i="3"/>
  <c r="FO37" i="3"/>
  <c r="FK37" i="3"/>
  <c r="FN37" i="3"/>
  <c r="BB43" i="4"/>
  <c r="FM37" i="3"/>
  <c r="FM5" i="3"/>
  <c r="FO5" i="3"/>
  <c r="FN5" i="3"/>
  <c r="FK5" i="3"/>
  <c r="FL5" i="3"/>
  <c r="BB11" i="4"/>
  <c r="GX53" i="3"/>
  <c r="BL59" i="4"/>
  <c r="GT53" i="3"/>
  <c r="GV53" i="3"/>
  <c r="GW53" i="3"/>
  <c r="GU53" i="3"/>
  <c r="GX71" i="3"/>
  <c r="BL77" i="4"/>
  <c r="GU71" i="3"/>
  <c r="GT71" i="3"/>
  <c r="GW71" i="3"/>
  <c r="GV71" i="3"/>
  <c r="GW37" i="3"/>
  <c r="GU37" i="3"/>
  <c r="GX37" i="3"/>
  <c r="GV37" i="3"/>
  <c r="GT37" i="3"/>
  <c r="BL43" i="4"/>
  <c r="GU31" i="3"/>
  <c r="GX31" i="3"/>
  <c r="BL37" i="4"/>
  <c r="GW31" i="3"/>
  <c r="GV31" i="3"/>
  <c r="GT31" i="3"/>
  <c r="GW45" i="3"/>
  <c r="GT45" i="3"/>
  <c r="GX45" i="3"/>
  <c r="GV45" i="3"/>
  <c r="BL51" i="4"/>
  <c r="GU45" i="3"/>
  <c r="GU5" i="3"/>
  <c r="GV5" i="3"/>
  <c r="GW5" i="3"/>
  <c r="GT5" i="3"/>
  <c r="GX5" i="3"/>
  <c r="BL11" i="4"/>
  <c r="GX29" i="3"/>
  <c r="GU29" i="3"/>
  <c r="GT29" i="3"/>
  <c r="BL35" i="4"/>
  <c r="GW29" i="3"/>
  <c r="GV29" i="3"/>
  <c r="GW23" i="3"/>
  <c r="BL29" i="4"/>
  <c r="GV23" i="3"/>
  <c r="GX23" i="3"/>
  <c r="GT23" i="3"/>
  <c r="GU23" i="3"/>
  <c r="GT59" i="3"/>
  <c r="GV59" i="3"/>
  <c r="GW59" i="3"/>
  <c r="GU59" i="3"/>
  <c r="BL65" i="4"/>
  <c r="GX59" i="3"/>
  <c r="AV29" i="4"/>
  <c r="ET23" i="3"/>
  <c r="EP23" i="3"/>
  <c r="EQ23" i="3"/>
  <c r="ER23" i="3"/>
  <c r="ES23" i="3"/>
  <c r="EQ7" i="3"/>
  <c r="ER7" i="3"/>
  <c r="EP7" i="3"/>
  <c r="ES7" i="3"/>
  <c r="ET7" i="3"/>
  <c r="AV13" i="4"/>
  <c r="ER33" i="3"/>
  <c r="ES33" i="3"/>
  <c r="AV39" i="4"/>
  <c r="EQ33" i="3"/>
  <c r="EP33" i="3"/>
  <c r="ET33" i="3"/>
  <c r="AV55" i="4"/>
  <c r="ET49" i="3"/>
  <c r="ER49" i="3"/>
  <c r="EQ49" i="3"/>
  <c r="ES49" i="3"/>
  <c r="EP49" i="3"/>
  <c r="ET71" i="3"/>
  <c r="ER71" i="3"/>
  <c r="AV77" i="4"/>
  <c r="EP71" i="3"/>
  <c r="ES71" i="3"/>
  <c r="EQ71" i="3"/>
  <c r="AV73" i="4"/>
  <c r="EQ67" i="3"/>
  <c r="ER67" i="3"/>
  <c r="ES67" i="3"/>
  <c r="EP67" i="3"/>
  <c r="ET67" i="3"/>
  <c r="AV43" i="4"/>
  <c r="EQ37" i="3"/>
  <c r="EP37" i="3"/>
  <c r="ER37" i="3"/>
  <c r="ET37" i="3"/>
  <c r="ES37" i="3"/>
  <c r="ES27" i="3"/>
  <c r="EQ27" i="3"/>
  <c r="ER27" i="3"/>
  <c r="AV33" i="4"/>
  <c r="EP27" i="3"/>
  <c r="ET27" i="3"/>
  <c r="ES31" i="3"/>
  <c r="EQ31" i="3"/>
  <c r="EP31" i="3"/>
  <c r="ER31" i="3"/>
  <c r="AV37" i="4"/>
  <c r="ET31" i="3"/>
  <c r="AJ11" i="4"/>
  <c r="DD5" i="3"/>
  <c r="DB5" i="3"/>
  <c r="CZ5" i="3"/>
  <c r="DC5" i="3"/>
  <c r="DA5" i="3"/>
  <c r="DD35" i="3"/>
  <c r="DC35" i="3"/>
  <c r="DB35" i="3"/>
  <c r="AJ41" i="4"/>
  <c r="CZ35" i="3"/>
  <c r="DA35" i="3"/>
  <c r="DB47" i="3"/>
  <c r="AJ53" i="4"/>
  <c r="CZ47" i="3"/>
  <c r="DA47" i="3"/>
  <c r="DC47" i="3"/>
  <c r="DD47" i="3"/>
  <c r="DC43" i="3"/>
  <c r="AJ49" i="4"/>
  <c r="DB43" i="3"/>
  <c r="DD43" i="3"/>
  <c r="CZ43" i="3"/>
  <c r="DA43" i="3"/>
  <c r="DB53" i="3"/>
  <c r="DC53" i="3"/>
  <c r="DD53" i="3"/>
  <c r="CZ53" i="3"/>
  <c r="DA53" i="3"/>
  <c r="AJ59" i="4"/>
  <c r="DA57" i="3"/>
  <c r="DD57" i="3"/>
  <c r="CZ57" i="3"/>
  <c r="DC57" i="3"/>
  <c r="DB57" i="3"/>
  <c r="AJ63" i="4"/>
  <c r="DD71" i="3"/>
  <c r="AJ77" i="4"/>
  <c r="DA71" i="3"/>
  <c r="DB71" i="3"/>
  <c r="CZ71" i="3"/>
  <c r="DC71" i="3"/>
  <c r="DA25" i="3"/>
  <c r="DB25" i="3"/>
  <c r="AJ31" i="4"/>
  <c r="CZ25" i="3"/>
  <c r="DC25" i="3"/>
  <c r="DD25" i="3"/>
  <c r="AJ13" i="4"/>
  <c r="DB7" i="3"/>
  <c r="DC7" i="3"/>
  <c r="DD7" i="3"/>
  <c r="DA7" i="3"/>
  <c r="CZ7" i="3"/>
  <c r="EL51" i="3"/>
  <c r="EK51" i="3"/>
  <c r="EM51" i="3"/>
  <c r="EJ51" i="3"/>
  <c r="AT57" i="4"/>
  <c r="EI51" i="3"/>
  <c r="EI21" i="3"/>
  <c r="EM21" i="3"/>
  <c r="EK21" i="3"/>
  <c r="EL21" i="3"/>
  <c r="EJ21" i="3"/>
  <c r="AT27" i="4"/>
  <c r="EJ29" i="3"/>
  <c r="EK29" i="3"/>
  <c r="AT35" i="4" s="1"/>
  <c r="EI29" i="3"/>
  <c r="EL29" i="3" s="1"/>
  <c r="EM29" i="3" s="1"/>
  <c r="EK61" i="3"/>
  <c r="AT67" i="4" s="1"/>
  <c r="EJ61" i="3"/>
  <c r="EI61" i="3"/>
  <c r="EL61" i="3" s="1"/>
  <c r="EM61" i="3" s="1"/>
  <c r="EJ27" i="3"/>
  <c r="EK27" i="3"/>
  <c r="EI27" i="3"/>
  <c r="AT33" i="4"/>
  <c r="EL27" i="3"/>
  <c r="EM27" i="3"/>
  <c r="EM39" i="3"/>
  <c r="EI39" i="3"/>
  <c r="EL39" i="3"/>
  <c r="AT45" i="4"/>
  <c r="EK39" i="3"/>
  <c r="EJ39" i="3"/>
  <c r="AT77" i="4"/>
  <c r="EK71" i="3"/>
  <c r="EJ71" i="3"/>
  <c r="EM71" i="3"/>
  <c r="EL71" i="3"/>
  <c r="EI71" i="3"/>
  <c r="EK53" i="3"/>
  <c r="AT59" i="4"/>
  <c r="EM53" i="3"/>
  <c r="EJ53" i="3"/>
  <c r="EL53" i="3"/>
  <c r="EI53" i="3"/>
  <c r="EM43" i="3"/>
  <c r="EI43" i="3"/>
  <c r="EK43" i="3"/>
  <c r="EL43" i="3"/>
  <c r="EJ43" i="3"/>
  <c r="AT49" i="4"/>
  <c r="EW47" i="3"/>
  <c r="AX53" i="4"/>
  <c r="EY47" i="3"/>
  <c r="EX47" i="3"/>
  <c r="EZ47" i="3"/>
  <c r="FA47" i="3"/>
  <c r="EY37" i="3"/>
  <c r="EZ37" i="3"/>
  <c r="EW37" i="3"/>
  <c r="FA37" i="3"/>
  <c r="AX43" i="4"/>
  <c r="EX37" i="3"/>
  <c r="FA57" i="3"/>
  <c r="EY57" i="3"/>
  <c r="EZ57" i="3"/>
  <c r="AX63" i="4"/>
  <c r="EX57" i="3"/>
  <c r="EW57" i="3"/>
  <c r="EW29" i="3"/>
  <c r="AX35" i="4"/>
  <c r="FA29" i="3"/>
  <c r="EY29" i="3"/>
  <c r="EZ29" i="3"/>
  <c r="EX29" i="3"/>
  <c r="EX69" i="3"/>
  <c r="EZ69" i="3"/>
  <c r="EW69" i="3"/>
  <c r="EY69" i="3"/>
  <c r="AX75" i="4"/>
  <c r="FA69" i="3"/>
  <c r="EZ7" i="3"/>
  <c r="EX7" i="3"/>
  <c r="AX13" i="4"/>
  <c r="EW7" i="3"/>
  <c r="EY7" i="3"/>
  <c r="FA7" i="3"/>
  <c r="AX41" i="4"/>
  <c r="EZ35" i="3"/>
  <c r="EW35" i="3"/>
  <c r="EX35" i="3"/>
  <c r="EY35" i="3"/>
  <c r="FA35" i="3"/>
  <c r="FA53" i="3"/>
  <c r="AX59" i="4"/>
  <c r="EZ53" i="3"/>
  <c r="EW53" i="3"/>
  <c r="EX53" i="3"/>
  <c r="EY53" i="3"/>
  <c r="AL23" i="4"/>
  <c r="DG17" i="3"/>
  <c r="DH17" i="3"/>
  <c r="DK17" i="3"/>
  <c r="DJ17" i="3"/>
  <c r="DI17" i="3"/>
  <c r="DK19" i="3"/>
  <c r="DH19" i="3"/>
  <c r="DJ19" i="3"/>
  <c r="AL25" i="4"/>
  <c r="DG19" i="3"/>
  <c r="DI19" i="3"/>
  <c r="AL71" i="4"/>
  <c r="DH65" i="3"/>
  <c r="DI65" i="3"/>
  <c r="DG65" i="3"/>
  <c r="DK65" i="3"/>
  <c r="DJ65" i="3"/>
  <c r="DJ55" i="3"/>
  <c r="DI55" i="3"/>
  <c r="DG55" i="3"/>
  <c r="DK55" i="3"/>
  <c r="AL61" i="4"/>
  <c r="DH55" i="3"/>
  <c r="DJ33" i="3"/>
  <c r="DG33" i="3"/>
  <c r="AL39" i="4"/>
  <c r="DI33" i="3"/>
  <c r="DH33" i="3"/>
  <c r="DK33" i="3"/>
  <c r="AL51" i="4"/>
  <c r="DK45" i="3"/>
  <c r="DI45" i="3"/>
  <c r="DJ45" i="3"/>
  <c r="DH45" i="3"/>
  <c r="DG45" i="3"/>
  <c r="DI35" i="3"/>
  <c r="DH35" i="3"/>
  <c r="DG35" i="3"/>
  <c r="AL41" i="4"/>
  <c r="DJ35" i="3"/>
  <c r="DK35" i="3"/>
  <c r="DG47" i="3"/>
  <c r="AL53" i="4"/>
  <c r="DI47" i="3"/>
  <c r="DJ47" i="3"/>
  <c r="DK47" i="3"/>
  <c r="DH47" i="3"/>
  <c r="DO5" i="3"/>
  <c r="DR5" i="3"/>
  <c r="DQ5" i="3"/>
  <c r="AN11" i="4"/>
  <c r="DN5" i="3"/>
  <c r="DP5" i="3"/>
  <c r="DO61" i="3"/>
  <c r="DN61" i="3"/>
  <c r="DP61" i="3" s="1"/>
  <c r="DQ61" i="3"/>
  <c r="DR61" i="3" s="1"/>
  <c r="AN67" i="4" s="1"/>
  <c r="DO17" i="3"/>
  <c r="AN23" i="4"/>
  <c r="DN17" i="3"/>
  <c r="DP17" i="3"/>
  <c r="DQ17" i="3"/>
  <c r="DR17" i="3"/>
  <c r="DR45" i="3"/>
  <c r="DQ45" i="3"/>
  <c r="DN45" i="3"/>
  <c r="AN51" i="4"/>
  <c r="DO45" i="3"/>
  <c r="DP45" i="3"/>
  <c r="DQ21" i="3"/>
  <c r="AN27" i="4"/>
  <c r="DR21" i="3"/>
  <c r="DN21" i="3"/>
  <c r="DP21" i="3"/>
  <c r="DO21" i="3"/>
  <c r="AN25" i="4"/>
  <c r="DN19" i="3"/>
  <c r="DP19" i="3"/>
  <c r="DQ19" i="3"/>
  <c r="DR19" i="3"/>
  <c r="DO19" i="3"/>
  <c r="DO67" i="3"/>
  <c r="DP67" i="3"/>
  <c r="DN67" i="3"/>
  <c r="DQ67" i="3"/>
  <c r="DR67" i="3"/>
  <c r="AN73" i="4"/>
  <c r="DN27" i="3"/>
  <c r="DP27" i="3"/>
  <c r="AN33" i="4"/>
  <c r="DR27" i="3"/>
  <c r="DQ27" i="3"/>
  <c r="DO27" i="3"/>
  <c r="DQ43" i="3"/>
  <c r="DO43" i="3"/>
  <c r="AN49" i="4"/>
  <c r="DP43" i="3"/>
  <c r="DR43" i="3"/>
  <c r="DN43" i="3"/>
  <c r="BF19" i="4"/>
  <c r="FY13" i="3"/>
  <c r="GB13" i="3"/>
  <c r="FZ13" i="3"/>
  <c r="GA13" i="3"/>
  <c r="GC13" i="3"/>
  <c r="BF47" i="4"/>
  <c r="GA41" i="3"/>
  <c r="GB41" i="3"/>
  <c r="GC41" i="3"/>
  <c r="FY41" i="3"/>
  <c r="FZ41" i="3"/>
  <c r="GA73" i="3"/>
  <c r="FZ73" i="3"/>
  <c r="FY73" i="3"/>
  <c r="GC73" i="3"/>
  <c r="BF79" i="4"/>
  <c r="GB73" i="3"/>
  <c r="GC69" i="3"/>
  <c r="GB69" i="3"/>
  <c r="GA69" i="3"/>
  <c r="FY69" i="3"/>
  <c r="FZ69" i="3"/>
  <c r="BF75" i="4"/>
  <c r="GB17" i="3"/>
  <c r="GA17" i="3"/>
  <c r="GC17" i="3"/>
  <c r="BF23" i="4"/>
  <c r="FZ17" i="3"/>
  <c r="FY17" i="3"/>
  <c r="GA7" i="3"/>
  <c r="FY7" i="3"/>
  <c r="BF13" i="4"/>
  <c r="FZ7" i="3"/>
  <c r="GB7" i="3"/>
  <c r="GC7" i="3"/>
  <c r="FY19" i="3"/>
  <c r="GB19" i="3" s="1"/>
  <c r="GC19" i="3" s="1"/>
  <c r="GA19" i="3"/>
  <c r="BF25" i="4" s="1"/>
  <c r="FZ19" i="3"/>
  <c r="GA67" i="3"/>
  <c r="FY67" i="3"/>
  <c r="GB67" i="3"/>
  <c r="FZ67" i="3"/>
  <c r="GC67" i="3"/>
  <c r="BF73" i="4"/>
  <c r="GZ27" i="3"/>
  <c r="GZ31" i="3"/>
  <c r="GZ47" i="3"/>
  <c r="GZ19" i="3"/>
  <c r="GZ35" i="3"/>
  <c r="GZ17" i="3"/>
  <c r="GZ29" i="3"/>
  <c r="GZ71" i="3"/>
  <c r="GZ73" i="3"/>
  <c r="GZ51" i="3"/>
  <c r="GZ13" i="3"/>
  <c r="GZ61" i="3"/>
  <c r="GZ49" i="3"/>
  <c r="GZ67" i="3"/>
  <c r="GZ53" i="3"/>
  <c r="GZ15" i="3"/>
  <c r="GZ39" i="3"/>
  <c r="GZ57" i="3"/>
  <c r="GZ5" i="3"/>
  <c r="GZ45" i="3"/>
  <c r="GZ43" i="3"/>
  <c r="GZ63" i="3"/>
  <c r="GZ1" i="3"/>
  <c r="GZ33" i="3"/>
  <c r="GZ11" i="3"/>
  <c r="GZ25" i="3"/>
  <c r="GZ55" i="3"/>
  <c r="GZ9" i="3"/>
  <c r="GZ41" i="3"/>
  <c r="GZ23" i="3"/>
  <c r="GZ37" i="3"/>
  <c r="GZ59" i="3"/>
  <c r="GZ65" i="3"/>
  <c r="GZ21" i="3"/>
  <c r="GZ7" i="3"/>
  <c r="GZ69" i="3"/>
  <c r="EB19" i="3"/>
  <c r="EE19" i="3" s="1"/>
  <c r="EF19" i="3" s="1"/>
  <c r="EC19" i="3"/>
  <c r="ED19" i="3"/>
  <c r="AR25" i="4"/>
  <c r="AR51" i="4"/>
  <c r="EB45" i="3"/>
  <c r="EF45" i="3"/>
  <c r="EC45" i="3"/>
  <c r="EE45" i="3"/>
  <c r="ED45" i="3"/>
  <c r="ED33" i="3"/>
  <c r="EB33" i="3"/>
  <c r="EC33" i="3"/>
  <c r="EE33" i="3"/>
  <c r="AR39" i="4"/>
  <c r="EF33" i="3"/>
  <c r="EE55" i="3"/>
  <c r="ED55" i="3"/>
  <c r="EC55" i="3"/>
  <c r="AR61" i="4"/>
  <c r="EB55" i="3"/>
  <c r="EF55" i="3"/>
  <c r="EB13" i="3"/>
  <c r="EE13" i="3"/>
  <c r="EC13" i="3"/>
  <c r="ED13" i="3"/>
  <c r="AR19" i="4"/>
  <c r="EF13" i="3"/>
  <c r="AR69" i="4"/>
  <c r="EF63" i="3"/>
  <c r="EC63" i="3"/>
  <c r="EE63" i="3"/>
  <c r="EB63" i="3"/>
  <c r="ED63" i="3"/>
  <c r="EB27" i="3"/>
  <c r="ED27" i="3"/>
  <c r="EE27" i="3"/>
  <c r="EF27" i="3"/>
  <c r="EC27" i="3"/>
  <c r="AR33" i="4"/>
  <c r="ED35" i="3"/>
  <c r="EC35" i="3"/>
  <c r="EE35" i="3"/>
  <c r="EB35" i="3"/>
  <c r="EF35" i="3"/>
  <c r="AR41" i="4"/>
  <c r="AF39" i="4"/>
  <c r="CO33" i="3"/>
  <c r="CN33" i="3"/>
  <c r="CM33" i="3"/>
  <c r="CL33" i="3"/>
  <c r="CP33" i="3"/>
  <c r="CN21" i="3"/>
  <c r="AF27" i="4" s="1"/>
  <c r="CM21" i="3"/>
  <c r="CL21" i="3"/>
  <c r="CO21" i="3" s="1"/>
  <c r="CP21" i="3" s="1"/>
  <c r="CO13" i="3"/>
  <c r="CL13" i="3"/>
  <c r="CM13" i="3"/>
  <c r="CN13" i="3"/>
  <c r="CP13" i="3"/>
  <c r="AF19" i="4"/>
  <c r="CM73" i="3"/>
  <c r="CP73" i="3"/>
  <c r="CL73" i="3"/>
  <c r="CO73" i="3"/>
  <c r="AF79" i="4"/>
  <c r="CN73" i="3"/>
  <c r="CL5" i="3"/>
  <c r="CM5" i="3"/>
  <c r="CO5" i="3"/>
  <c r="CP5" i="3"/>
  <c r="AF11" i="4"/>
  <c r="CN5" i="3"/>
  <c r="CM65" i="3"/>
  <c r="CP65" i="3"/>
  <c r="CL65" i="3"/>
  <c r="AF71" i="4"/>
  <c r="CO65" i="3"/>
  <c r="CN65" i="3"/>
  <c r="AF49" i="4"/>
  <c r="CN43" i="3"/>
  <c r="CO43" i="3"/>
  <c r="CM43" i="3"/>
  <c r="CL43" i="3"/>
  <c r="CP43" i="3"/>
  <c r="CO7" i="3"/>
  <c r="CM7" i="3"/>
  <c r="AF13" i="4"/>
  <c r="CL7" i="3"/>
  <c r="CP7" i="3"/>
  <c r="CN7" i="3"/>
  <c r="AF77" i="4"/>
  <c r="CM71" i="3"/>
  <c r="CP71" i="3"/>
  <c r="CL71" i="3"/>
  <c r="CO71" i="3"/>
  <c r="CN71" i="3"/>
  <c r="BD27" i="4"/>
  <c r="FT21" i="3"/>
  <c r="FR21" i="3"/>
  <c r="FV21" i="3"/>
  <c r="FS21" i="3"/>
  <c r="FU21" i="3"/>
  <c r="FT11" i="3"/>
  <c r="FR11" i="3"/>
  <c r="FS11" i="3" s="1"/>
  <c r="FU11" i="3"/>
  <c r="FV11" i="3" s="1"/>
  <c r="BD17" i="4" s="1"/>
  <c r="FV47" i="3"/>
  <c r="FT47" i="3"/>
  <c r="FR47" i="3"/>
  <c r="FU47" i="3"/>
  <c r="BD53" i="4"/>
  <c r="FS47" i="3"/>
  <c r="FR31" i="3"/>
  <c r="FU31" i="3" s="1"/>
  <c r="FV31" i="3" s="1"/>
  <c r="FT31" i="3"/>
  <c r="BD37" i="4" s="1"/>
  <c r="FS31" i="3"/>
  <c r="FS53" i="3"/>
  <c r="FT53" i="3"/>
  <c r="FU53" i="3"/>
  <c r="BD59" i="4"/>
  <c r="FR53" i="3"/>
  <c r="FV53" i="3"/>
  <c r="FS35" i="3"/>
  <c r="FU35" i="3"/>
  <c r="BD41" i="4"/>
  <c r="FT35" i="3"/>
  <c r="FR35" i="3"/>
  <c r="FV35" i="3"/>
  <c r="BD71" i="4"/>
  <c r="FT65" i="3"/>
  <c r="FU65" i="3"/>
  <c r="FR65" i="3"/>
  <c r="FS65" i="3"/>
  <c r="FV65" i="3"/>
  <c r="FS27" i="3"/>
  <c r="FV27" i="3"/>
  <c r="FR27" i="3"/>
  <c r="FU27" i="3"/>
  <c r="FT27" i="3"/>
  <c r="BD33" i="4"/>
  <c r="BD11" i="4"/>
  <c r="FV5" i="3"/>
  <c r="FU5" i="3"/>
  <c r="FR5" i="3"/>
  <c r="FS5" i="3"/>
  <c r="FT5" i="3"/>
  <c r="CA55" i="3"/>
  <c r="BZ55" i="3"/>
  <c r="BX55" i="3"/>
  <c r="AB61" i="4"/>
  <c r="CB55" i="3"/>
  <c r="BY55" i="3"/>
  <c r="CA25" i="3"/>
  <c r="BZ25" i="3"/>
  <c r="CB25" i="3"/>
  <c r="BX25" i="3"/>
  <c r="BY25" i="3"/>
  <c r="AB31" i="4"/>
  <c r="CA11" i="3"/>
  <c r="CB11" i="3" s="1"/>
  <c r="BX11" i="3"/>
  <c r="BZ11" i="3" s="1"/>
  <c r="BY11" i="3"/>
  <c r="BY59" i="3"/>
  <c r="BX59" i="3"/>
  <c r="CA59" i="3" s="1"/>
  <c r="CB59" i="3" s="1"/>
  <c r="BZ59" i="3"/>
  <c r="AB65" i="4" s="1"/>
  <c r="CA15" i="3"/>
  <c r="BX15" i="3"/>
  <c r="AB21" i="4"/>
  <c r="CB15" i="3"/>
  <c r="BZ15" i="3"/>
  <c r="BY15" i="3"/>
  <c r="AB13" i="4"/>
  <c r="CA7" i="3"/>
  <c r="BZ7" i="3"/>
  <c r="BX7" i="3"/>
  <c r="CB7" i="3"/>
  <c r="BY7" i="3"/>
  <c r="CA9" i="3"/>
  <c r="BY9" i="3"/>
  <c r="AB15" i="4"/>
  <c r="CB9" i="3"/>
  <c r="BX9" i="3"/>
  <c r="BZ9" i="3"/>
  <c r="AB77" i="4"/>
  <c r="BY71" i="3"/>
  <c r="CB71" i="3"/>
  <c r="BX71" i="3"/>
  <c r="CA71" i="3"/>
  <c r="BZ71" i="3"/>
  <c r="FD49" i="3"/>
  <c r="FE49" i="3"/>
  <c r="FH49" i="3"/>
  <c r="FF49" i="3"/>
  <c r="FG49" i="3"/>
  <c r="AZ55" i="4"/>
  <c r="FF71" i="3"/>
  <c r="FH71" i="3"/>
  <c r="AZ77" i="4"/>
  <c r="FG71" i="3"/>
  <c r="FD71" i="3"/>
  <c r="FE71" i="3"/>
  <c r="AZ33" i="4"/>
  <c r="FH27" i="3"/>
  <c r="FD27" i="3"/>
  <c r="FE27" i="3"/>
  <c r="FG27" i="3"/>
  <c r="FF27" i="3"/>
  <c r="FH69" i="3"/>
  <c r="FE69" i="3"/>
  <c r="FD69" i="3"/>
  <c r="FG69" i="3"/>
  <c r="FF69" i="3"/>
  <c r="AZ75" i="4"/>
  <c r="FD23" i="3"/>
  <c r="FG23" i="3"/>
  <c r="FH23" i="3"/>
  <c r="AZ29" i="4"/>
  <c r="FE23" i="3"/>
  <c r="FF23" i="3"/>
  <c r="FD35" i="3"/>
  <c r="FF35" i="3"/>
  <c r="FE35" i="3"/>
  <c r="FG35" i="3"/>
  <c r="FH35" i="3"/>
  <c r="AZ41" i="4"/>
  <c r="FG45" i="3"/>
  <c r="AZ51" i="4"/>
  <c r="FD45" i="3"/>
  <c r="FF45" i="3"/>
  <c r="FH45" i="3"/>
  <c r="FE45" i="3"/>
  <c r="FD43" i="3"/>
  <c r="FE43" i="3"/>
  <c r="FF43" i="3"/>
  <c r="AZ49" i="4"/>
  <c r="FG43" i="3"/>
  <c r="FH43" i="3"/>
  <c r="DV63" i="3"/>
  <c r="DX63" i="3"/>
  <c r="AP69" i="4"/>
  <c r="DU63" i="3"/>
  <c r="DY63" i="3"/>
  <c r="DW63" i="3"/>
  <c r="DX15" i="3"/>
  <c r="DY15" i="3"/>
  <c r="DV15" i="3"/>
  <c r="DU15" i="3"/>
  <c r="DW15" i="3"/>
  <c r="AP21" i="4"/>
  <c r="DU5" i="3"/>
  <c r="DX5" i="3"/>
  <c r="AP11" i="4"/>
  <c r="DY5" i="3"/>
  <c r="DV5" i="3"/>
  <c r="DW5" i="3"/>
  <c r="DX25" i="3"/>
  <c r="AP31" i="4"/>
  <c r="DU25" i="3"/>
  <c r="DY25" i="3"/>
  <c r="DV25" i="3"/>
  <c r="DW25" i="3"/>
  <c r="AP27" i="4"/>
  <c r="DX21" i="3"/>
  <c r="DV21" i="3"/>
  <c r="DU21" i="3"/>
  <c r="DY21" i="3"/>
  <c r="DW21" i="3"/>
  <c r="DU47" i="3"/>
  <c r="DW47" i="3"/>
  <c r="AP53" i="4"/>
  <c r="DX47" i="3"/>
  <c r="DV47" i="3"/>
  <c r="DY47" i="3"/>
  <c r="DW19" i="3"/>
  <c r="DU19" i="3"/>
  <c r="DV19" i="3"/>
  <c r="AP25" i="4"/>
  <c r="DX19" i="3"/>
  <c r="DY19" i="3"/>
  <c r="DU53" i="3"/>
  <c r="AP59" i="4"/>
  <c r="DW53" i="3"/>
  <c r="DX53" i="3"/>
  <c r="DV53" i="3"/>
  <c r="DY53" i="3"/>
  <c r="DV37" i="3"/>
  <c r="DU37" i="3"/>
  <c r="DX37" i="3"/>
  <c r="DY37" i="3"/>
  <c r="AP43" i="4"/>
  <c r="DW37" i="3"/>
  <c r="GQ65" i="3"/>
  <c r="GP65" i="3"/>
  <c r="GN65" i="3"/>
  <c r="BJ71" i="4"/>
  <c r="GO65" i="3"/>
  <c r="GM65" i="3"/>
  <c r="GN17" i="3"/>
  <c r="BJ23" i="4"/>
  <c r="GM17" i="3"/>
  <c r="GP17" i="3"/>
  <c r="GO17" i="3"/>
  <c r="GQ17" i="3"/>
  <c r="GQ69" i="3"/>
  <c r="GP69" i="3"/>
  <c r="GM69" i="3"/>
  <c r="GN69" i="3"/>
  <c r="BJ75" i="4"/>
  <c r="GO69" i="3"/>
  <c r="GQ25" i="3"/>
  <c r="GP25" i="3"/>
  <c r="BJ31" i="4"/>
  <c r="GM25" i="3"/>
  <c r="GO25" i="3"/>
  <c r="GN25" i="3"/>
  <c r="BJ45" i="4"/>
  <c r="GN39" i="3"/>
  <c r="GQ39" i="3"/>
  <c r="GP39" i="3"/>
  <c r="GO39" i="3"/>
  <c r="GM39" i="3"/>
  <c r="GP41" i="3"/>
  <c r="BJ47" i="4"/>
  <c r="GQ41" i="3"/>
  <c r="GO41" i="3"/>
  <c r="GM41" i="3"/>
  <c r="GN41" i="3"/>
  <c r="GM57" i="3"/>
  <c r="GN57" i="3"/>
  <c r="GO57" i="3"/>
  <c r="GP57" i="3"/>
  <c r="BJ63" i="4"/>
  <c r="GQ57" i="3"/>
  <c r="GM73" i="3"/>
  <c r="GQ73" i="3"/>
  <c r="BJ79" i="4"/>
  <c r="GN73" i="3"/>
  <c r="GP73" i="3"/>
  <c r="GO73" i="3"/>
  <c r="GO31" i="3"/>
  <c r="GM31" i="3"/>
  <c r="BJ37" i="4"/>
  <c r="GN31" i="3"/>
  <c r="GQ31" i="3"/>
  <c r="GP31" i="3"/>
  <c r="FM33" i="3"/>
  <c r="BB39" i="4"/>
  <c r="FN33" i="3"/>
  <c r="FK33" i="3"/>
  <c r="FL33" i="3"/>
  <c r="FO33" i="3"/>
  <c r="FK13" i="3"/>
  <c r="FN13" i="3"/>
  <c r="BB19" i="4"/>
  <c r="FO13" i="3"/>
  <c r="FL13" i="3"/>
  <c r="FM13" i="3"/>
  <c r="BB61" i="4"/>
  <c r="FN55" i="3"/>
  <c r="FM55" i="3"/>
  <c r="FL55" i="3"/>
  <c r="FO55" i="3"/>
  <c r="FK55" i="3"/>
  <c r="FK49" i="3"/>
  <c r="FL49" i="3" s="1"/>
  <c r="FN49" i="3"/>
  <c r="FO49" i="3" s="1"/>
  <c r="BB55" i="4" s="1"/>
  <c r="FM49" i="3"/>
  <c r="FK43" i="3"/>
  <c r="FL43" i="3"/>
  <c r="FM43" i="3"/>
  <c r="FN43" i="3"/>
  <c r="BB49" i="4"/>
  <c r="FO43" i="3"/>
  <c r="FO21" i="3"/>
  <c r="FM21" i="3"/>
  <c r="FL21" i="3"/>
  <c r="BB27" i="4"/>
  <c r="FN21" i="3"/>
  <c r="FK21" i="3"/>
  <c r="FM67" i="3"/>
  <c r="FN67" i="3"/>
  <c r="FO67" i="3"/>
  <c r="FL67" i="3"/>
  <c r="BB73" i="4"/>
  <c r="FK67" i="3"/>
  <c r="FO17" i="3"/>
  <c r="BB23" i="4"/>
  <c r="FK17" i="3"/>
  <c r="FL17" i="3"/>
  <c r="FN17" i="3"/>
  <c r="FM17" i="3"/>
  <c r="BB45" i="4"/>
  <c r="FL39" i="3"/>
  <c r="FM39" i="3"/>
  <c r="FN39" i="3"/>
  <c r="FO39" i="3"/>
  <c r="FK39" i="3"/>
  <c r="GX47" i="3"/>
  <c r="GW47" i="3"/>
  <c r="GU47" i="3"/>
  <c r="GV47" i="3"/>
  <c r="BL53" i="4"/>
  <c r="GT47" i="3"/>
  <c r="BL63" i="4"/>
  <c r="GV57" i="3"/>
  <c r="GW57" i="3"/>
  <c r="GU57" i="3"/>
  <c r="GX57" i="3"/>
  <c r="GT57" i="3"/>
  <c r="BL45" i="4"/>
  <c r="GX39" i="3"/>
  <c r="GU39" i="3"/>
  <c r="GV39" i="3"/>
  <c r="GW39" i="3"/>
  <c r="GT39" i="3"/>
  <c r="BL69" i="4"/>
  <c r="GU63" i="3"/>
  <c r="GX63" i="3"/>
  <c r="GV63" i="3"/>
  <c r="GW63" i="3"/>
  <c r="GT63" i="3"/>
  <c r="GT51" i="3"/>
  <c r="GV51" i="3"/>
  <c r="GU51" i="3"/>
  <c r="BL57" i="4"/>
  <c r="GX51" i="3"/>
  <c r="GW51" i="3"/>
  <c r="GU9" i="3"/>
  <c r="BL15" i="4"/>
  <c r="GV9" i="3"/>
  <c r="GT9" i="3"/>
  <c r="GW9" i="3"/>
  <c r="GX9" i="3"/>
  <c r="GU65" i="3"/>
  <c r="BL71" i="4"/>
  <c r="GT65" i="3"/>
  <c r="GX65" i="3"/>
  <c r="GW65" i="3"/>
  <c r="GV65" i="3"/>
  <c r="GV27" i="3"/>
  <c r="GW27" i="3"/>
  <c r="GT27" i="3"/>
  <c r="GU27" i="3"/>
  <c r="GX27" i="3"/>
  <c r="BL33" i="4"/>
  <c r="ET65" i="3"/>
  <c r="EP65" i="3"/>
  <c r="AV71" i="4"/>
  <c r="ER65" i="3"/>
  <c r="EQ65" i="3"/>
  <c r="ES65" i="3"/>
  <c r="ES29" i="3"/>
  <c r="ER29" i="3"/>
  <c r="EP29" i="3"/>
  <c r="EQ29" i="3"/>
  <c r="ET29" i="3"/>
  <c r="AV35" i="4"/>
  <c r="EP25" i="3"/>
  <c r="ER25" i="3"/>
  <c r="EQ25" i="3"/>
  <c r="ES25" i="3"/>
  <c r="ET25" i="3"/>
  <c r="AV31" i="4"/>
  <c r="ET45" i="3"/>
  <c r="AV51" i="4"/>
  <c r="EQ45" i="3"/>
  <c r="ER45" i="3"/>
  <c r="ES45" i="3"/>
  <c r="EP45" i="3"/>
  <c r="EP51" i="3"/>
  <c r="ES51" i="3"/>
  <c r="EQ51" i="3"/>
  <c r="ET51" i="3"/>
  <c r="ER51" i="3"/>
  <c r="AV57" i="4"/>
  <c r="EQ69" i="3"/>
  <c r="ET69" i="3"/>
  <c r="AV75" i="4"/>
  <c r="ER69" i="3"/>
  <c r="ES69" i="3"/>
  <c r="EP69" i="3"/>
  <c r="ER9" i="3"/>
  <c r="ES9" i="3"/>
  <c r="ET9" i="3" s="1"/>
  <c r="AV15" i="4" s="1"/>
  <c r="EP9" i="3"/>
  <c r="EQ9" i="3" s="1"/>
  <c r="EP39" i="3"/>
  <c r="ES39" i="3"/>
  <c r="EQ39" i="3"/>
  <c r="ER39" i="3"/>
  <c r="ET39" i="3"/>
  <c r="AV45" i="4"/>
  <c r="EP17" i="3"/>
  <c r="ET17" i="3"/>
  <c r="ER17" i="3"/>
  <c r="AV23" i="4"/>
  <c r="ES17" i="3"/>
  <c r="EQ17" i="3"/>
  <c r="AJ27" i="4"/>
  <c r="DA21" i="3"/>
  <c r="DB21" i="3"/>
  <c r="CZ21" i="3"/>
  <c r="DD21" i="3"/>
  <c r="DC21" i="3"/>
  <c r="AJ69" i="4"/>
  <c r="DC63" i="3"/>
  <c r="DA63" i="3"/>
  <c r="DD63" i="3"/>
  <c r="DB63" i="3"/>
  <c r="CZ63" i="3"/>
  <c r="DC65" i="3"/>
  <c r="DD65" i="3"/>
  <c r="AJ71" i="4"/>
  <c r="CZ65" i="3"/>
  <c r="DA65" i="3"/>
  <c r="DB65" i="3"/>
  <c r="DD37" i="3"/>
  <c r="DB37" i="3"/>
  <c r="AJ43" i="4"/>
  <c r="DC37" i="3"/>
  <c r="DA37" i="3"/>
  <c r="CZ37" i="3"/>
  <c r="CZ13" i="3"/>
  <c r="DD13" i="3"/>
  <c r="DA13" i="3"/>
  <c r="DC13" i="3"/>
  <c r="DB13" i="3"/>
  <c r="AJ19" i="4"/>
  <c r="DC49" i="3"/>
  <c r="DD49" i="3" s="1"/>
  <c r="AJ55" i="4" s="1"/>
  <c r="CZ49" i="3"/>
  <c r="DB49" i="3" s="1"/>
  <c r="DA49" i="3"/>
  <c r="DD51" i="3"/>
  <c r="CZ51" i="3"/>
  <c r="DC51" i="3"/>
  <c r="DA51" i="3"/>
  <c r="AJ57" i="4"/>
  <c r="DB51" i="3"/>
  <c r="DC45" i="3"/>
  <c r="CZ45" i="3"/>
  <c r="DD45" i="3"/>
  <c r="DB45" i="3"/>
  <c r="DA45" i="3"/>
  <c r="AJ51" i="4"/>
  <c r="DD67" i="3"/>
  <c r="AJ73" i="4"/>
  <c r="DB67" i="3"/>
  <c r="CZ67" i="3"/>
  <c r="DC67" i="3"/>
  <c r="DA67" i="3"/>
  <c r="EK9" i="3"/>
  <c r="EJ9" i="3"/>
  <c r="AT15" i="4"/>
  <c r="EI9" i="3"/>
  <c r="EM9" i="3"/>
  <c r="EL9" i="3"/>
  <c r="EJ7" i="3"/>
  <c r="AT13" i="4"/>
  <c r="EL7" i="3"/>
  <c r="EM7" i="3"/>
  <c r="EK7" i="3"/>
  <c r="EI7" i="3"/>
  <c r="AT47" i="4"/>
  <c r="EI41" i="3"/>
  <c r="EK41" i="3"/>
  <c r="EJ41" i="3"/>
  <c r="EL41" i="3"/>
  <c r="EM41" i="3"/>
  <c r="EJ17" i="3"/>
  <c r="EL17" i="3"/>
  <c r="EI17" i="3"/>
  <c r="EK17" i="3"/>
  <c r="EM17" i="3"/>
  <c r="AT23" i="4"/>
  <c r="AT65" i="4"/>
  <c r="EK59" i="3"/>
  <c r="EI59" i="3"/>
  <c r="EJ59" i="3" s="1"/>
  <c r="EL59" i="3"/>
  <c r="EM59" i="3" s="1"/>
  <c r="EK49" i="3"/>
  <c r="AT55" i="4"/>
  <c r="EJ49" i="3"/>
  <c r="EM49" i="3"/>
  <c r="EL49" i="3"/>
  <c r="EI49" i="3"/>
  <c r="AT53" i="4"/>
  <c r="EJ47" i="3"/>
  <c r="EI47" i="3"/>
  <c r="EM47" i="3"/>
  <c r="EK47" i="3"/>
  <c r="EL47" i="3"/>
  <c r="EL37" i="3"/>
  <c r="EJ37" i="3"/>
  <c r="EM37" i="3"/>
  <c r="EI37" i="3"/>
  <c r="EK37" i="3"/>
  <c r="AT43" i="4"/>
  <c r="AT31" i="4"/>
  <c r="EK25" i="3"/>
  <c r="EM25" i="3"/>
  <c r="EI25" i="3"/>
  <c r="EL25" i="3"/>
  <c r="EJ25" i="3"/>
  <c r="EW9" i="3"/>
  <c r="FA9" i="3"/>
  <c r="AX15" i="4"/>
  <c r="EX9" i="3"/>
  <c r="EY9" i="3"/>
  <c r="EZ9" i="3"/>
  <c r="FA21" i="3"/>
  <c r="EZ21" i="3"/>
  <c r="EX21" i="3"/>
  <c r="EY21" i="3"/>
  <c r="EW21" i="3"/>
  <c r="AX27" i="4"/>
  <c r="AX57" i="4"/>
  <c r="FA51" i="3"/>
  <c r="EY51" i="3"/>
  <c r="EX51" i="3"/>
  <c r="EZ51" i="3"/>
  <c r="EW51" i="3"/>
  <c r="EZ49" i="3"/>
  <c r="FA49" i="3"/>
  <c r="AX55" i="4"/>
  <c r="EX49" i="3"/>
  <c r="EY49" i="3"/>
  <c r="EW49" i="3"/>
  <c r="EY33" i="3"/>
  <c r="AX39" i="4"/>
  <c r="EW33" i="3"/>
  <c r="FA33" i="3"/>
  <c r="EZ33" i="3"/>
  <c r="EX33" i="3"/>
  <c r="EY31" i="3"/>
  <c r="FA31" i="3"/>
  <c r="EX31" i="3"/>
  <c r="EW31" i="3"/>
  <c r="EZ31" i="3"/>
  <c r="AX37" i="4"/>
  <c r="EY19" i="3"/>
  <c r="FA19" i="3"/>
  <c r="EZ19" i="3"/>
  <c r="AX25" i="4"/>
  <c r="EX19" i="3"/>
  <c r="EW19" i="3"/>
  <c r="AX45" i="4"/>
  <c r="FA39" i="3"/>
  <c r="EX39" i="3"/>
  <c r="EZ39" i="3"/>
  <c r="EY39" i="3"/>
  <c r="EW39" i="3"/>
  <c r="EY17" i="3"/>
  <c r="EX17" i="3"/>
  <c r="EW17" i="3"/>
  <c r="FA17" i="3"/>
  <c r="EZ17" i="3"/>
  <c r="AX23" i="4"/>
  <c r="DH29" i="3"/>
  <c r="DI29" i="3"/>
  <c r="DJ29" i="3"/>
  <c r="DG29" i="3"/>
  <c r="AL35" i="4"/>
  <c r="DK29" i="3"/>
  <c r="AL19" i="4"/>
  <c r="DH13" i="3"/>
  <c r="DK13" i="3"/>
  <c r="DJ13" i="3"/>
  <c r="DG13" i="3"/>
  <c r="DI13" i="3"/>
  <c r="DH7" i="3"/>
  <c r="AL13" i="4"/>
  <c r="DK7" i="3"/>
  <c r="DG7" i="3"/>
  <c r="DI7" i="3"/>
  <c r="DJ7" i="3"/>
  <c r="DK21" i="3"/>
  <c r="DG21" i="3"/>
  <c r="DI21" i="3"/>
  <c r="DJ21" i="3"/>
  <c r="AL27" i="4"/>
  <c r="DH21" i="3"/>
  <c r="AL73" i="4"/>
  <c r="DH67" i="3"/>
  <c r="DJ67" i="3"/>
  <c r="DI67" i="3"/>
  <c r="DG67" i="3"/>
  <c r="DK67" i="3"/>
  <c r="DG43" i="3"/>
  <c r="DK43" i="3"/>
  <c r="DJ43" i="3"/>
  <c r="AL49" i="4"/>
  <c r="DH43" i="3"/>
  <c r="DI43" i="3"/>
  <c r="DG69" i="3"/>
  <c r="DK69" i="3"/>
  <c r="DH69" i="3"/>
  <c r="DJ69" i="3"/>
  <c r="AL75" i="4"/>
  <c r="DI69" i="3"/>
  <c r="DH63" i="3"/>
  <c r="DK63" i="3"/>
  <c r="AL69" i="4"/>
  <c r="DJ63" i="3"/>
  <c r="DI63" i="3"/>
  <c r="DG63" i="3"/>
  <c r="AL37" i="4"/>
  <c r="DH31" i="3"/>
  <c r="DK31" i="3"/>
  <c r="DI31" i="3"/>
  <c r="DG31" i="3"/>
  <c r="DJ31" i="3"/>
  <c r="DP37" i="3"/>
  <c r="DR37" i="3"/>
  <c r="DN37" i="3"/>
  <c r="DO37" i="3"/>
  <c r="DQ37" i="3"/>
  <c r="AN43" i="4"/>
  <c r="DP7" i="3"/>
  <c r="DO7" i="3"/>
  <c r="DR7" i="3"/>
  <c r="DN7" i="3"/>
  <c r="DQ7" i="3"/>
  <c r="AN13" i="4"/>
  <c r="DQ63" i="3"/>
  <c r="DN63" i="3"/>
  <c r="AN69" i="4"/>
  <c r="DO63" i="3"/>
  <c r="DR63" i="3"/>
  <c r="DP63" i="3"/>
  <c r="DP53" i="3"/>
  <c r="DN53" i="3"/>
  <c r="DO53" i="3"/>
  <c r="AN59" i="4"/>
  <c r="DR53" i="3"/>
  <c r="DQ53" i="3"/>
  <c r="DQ69" i="3"/>
  <c r="DO69" i="3"/>
  <c r="DN69" i="3"/>
  <c r="AN75" i="4"/>
  <c r="DR69" i="3"/>
  <c r="DP69" i="3"/>
  <c r="DO71" i="3"/>
  <c r="AN77" i="4"/>
  <c r="DR71" i="3"/>
  <c r="DN71" i="3"/>
  <c r="DQ71" i="3"/>
  <c r="DP71" i="3"/>
  <c r="AN63" i="4"/>
  <c r="DQ57" i="3"/>
  <c r="DN57" i="3"/>
  <c r="DO57" i="3"/>
  <c r="DR57" i="3"/>
  <c r="DP57" i="3"/>
  <c r="AN37" i="4"/>
  <c r="DR31" i="3"/>
  <c r="DO31" i="3"/>
  <c r="DP31" i="3"/>
  <c r="DN31" i="3"/>
  <c r="DQ31" i="3"/>
  <c r="FZ39" i="3"/>
  <c r="GA39" i="3"/>
  <c r="BF45" i="4" s="1"/>
  <c r="FY39" i="3"/>
  <c r="GB39" i="3" s="1"/>
  <c r="GC39" i="3" s="1"/>
  <c r="GC5" i="3"/>
  <c r="FZ5" i="3"/>
  <c r="GB5" i="3"/>
  <c r="GA5" i="3"/>
  <c r="BF11" i="4"/>
  <c r="FY5" i="3"/>
  <c r="GB45" i="3"/>
  <c r="GA45" i="3"/>
  <c r="FZ45" i="3"/>
  <c r="GC45" i="3"/>
  <c r="BF51" i="4"/>
  <c r="FY45" i="3"/>
  <c r="FZ71" i="3"/>
  <c r="FY71" i="3"/>
  <c r="GA71" i="3"/>
  <c r="GC71" i="3"/>
  <c r="BF77" i="4"/>
  <c r="GB71" i="3"/>
  <c r="GA27" i="3"/>
  <c r="FZ27" i="3"/>
  <c r="GB27" i="3"/>
  <c r="FY27" i="3"/>
  <c r="GC27" i="3"/>
  <c r="BF33" i="4"/>
  <c r="FZ33" i="3"/>
  <c r="GB33" i="3"/>
  <c r="GA33" i="3"/>
  <c r="BF39" i="4"/>
  <c r="FY33" i="3"/>
  <c r="GC33" i="3"/>
  <c r="BF53" i="4"/>
  <c r="FZ47" i="3"/>
  <c r="GA47" i="3"/>
  <c r="GB47" i="3"/>
  <c r="GC47" i="3"/>
  <c r="FY47" i="3"/>
  <c r="FY23" i="3"/>
  <c r="GA23" i="3"/>
  <c r="GC23" i="3"/>
  <c r="BF29" i="4"/>
  <c r="FZ23" i="3"/>
  <c r="GB23" i="3"/>
  <c r="FZ57" i="3"/>
  <c r="GB57" i="3"/>
  <c r="GC57" i="3"/>
  <c r="FY57" i="3"/>
  <c r="GA57" i="3"/>
  <c r="BF63" i="4"/>
  <c r="CD49" i="3"/>
  <c r="CD13" i="3"/>
  <c r="CD59" i="3"/>
  <c r="CD5" i="3"/>
  <c r="CD35" i="3"/>
  <c r="CD43" i="3"/>
  <c r="CD9" i="3"/>
  <c r="CD51" i="3"/>
  <c r="CD69" i="3"/>
  <c r="CD71" i="3"/>
  <c r="CD63" i="3"/>
  <c r="CD47" i="3"/>
  <c r="CD31" i="3"/>
  <c r="CD41" i="3"/>
  <c r="CD65" i="3"/>
  <c r="CD17" i="3"/>
  <c r="CD37" i="3"/>
  <c r="CD21" i="3"/>
  <c r="CD27" i="3"/>
  <c r="CD73" i="3"/>
  <c r="CD39" i="3"/>
  <c r="CD1" i="3"/>
  <c r="CD33" i="3"/>
  <c r="CD7" i="3"/>
  <c r="CD15" i="3"/>
  <c r="CD19" i="3"/>
  <c r="CD67" i="3"/>
  <c r="CD45" i="3"/>
  <c r="CD23" i="3"/>
  <c r="CD57" i="3"/>
  <c r="CD29" i="3"/>
  <c r="CD61" i="3"/>
  <c r="CD53" i="3"/>
  <c r="CD55" i="3"/>
  <c r="CD11" i="3"/>
  <c r="CD25" i="3"/>
  <c r="ED73" i="3"/>
  <c r="AR79" i="4"/>
  <c r="EE73" i="3"/>
  <c r="EC73" i="3"/>
  <c r="EF73" i="3"/>
  <c r="EB73" i="3"/>
  <c r="EB15" i="3"/>
  <c r="EC15" i="3"/>
  <c r="AR21" i="4"/>
  <c r="ED15" i="3"/>
  <c r="EF15" i="3"/>
  <c r="EE15" i="3"/>
  <c r="EF11" i="3"/>
  <c r="ED11" i="3"/>
  <c r="AR17" i="4"/>
  <c r="EC11" i="3"/>
  <c r="EB11" i="3"/>
  <c r="EE11" i="3"/>
  <c r="EF23" i="3"/>
  <c r="EE23" i="3"/>
  <c r="EB23" i="3"/>
  <c r="ED23" i="3"/>
  <c r="EC23" i="3"/>
  <c r="AR29" i="4"/>
  <c r="ED47" i="3"/>
  <c r="EE47" i="3"/>
  <c r="EC47" i="3"/>
  <c r="AR53" i="4"/>
  <c r="EB47" i="3"/>
  <c r="EF47" i="3"/>
  <c r="EE39" i="3"/>
  <c r="EF39" i="3" s="1"/>
  <c r="EB39" i="3"/>
  <c r="EC39" i="3" s="1"/>
  <c r="ED39" i="3"/>
  <c r="AR45" i="4" s="1"/>
  <c r="ED5" i="3"/>
  <c r="AR11" i="4"/>
  <c r="EC5" i="3"/>
  <c r="EB5" i="3"/>
  <c r="EF5" i="3"/>
  <c r="EE5" i="3"/>
  <c r="EE61" i="3"/>
  <c r="EF61" i="3" s="1"/>
  <c r="ED61" i="3"/>
  <c r="EB61" i="3"/>
  <c r="EC61" i="3" s="1"/>
  <c r="AR67" i="4"/>
  <c r="EB41" i="3"/>
  <c r="EC41" i="3" s="1"/>
  <c r="ED41" i="3"/>
  <c r="AR47" i="4"/>
  <c r="EE41" i="3"/>
  <c r="EF41" i="3" s="1"/>
  <c r="CN25" i="3"/>
  <c r="CL25" i="3"/>
  <c r="CM25" i="3"/>
  <c r="AF31" i="4"/>
  <c r="CO25" i="3"/>
  <c r="CP25" i="3"/>
  <c r="CO51" i="3"/>
  <c r="CN51" i="3"/>
  <c r="CM51" i="3"/>
  <c r="CP51" i="3"/>
  <c r="AF57" i="4"/>
  <c r="CL51" i="3"/>
  <c r="CP11" i="3"/>
  <c r="CN11" i="3"/>
  <c r="CO11" i="3"/>
  <c r="CL11" i="3"/>
  <c r="AF17" i="4"/>
  <c r="CM11" i="3"/>
  <c r="AF33" i="4"/>
  <c r="CP27" i="3"/>
  <c r="CO27" i="3"/>
  <c r="CL27" i="3"/>
  <c r="CM27" i="3"/>
  <c r="CN27" i="3"/>
  <c r="CL69" i="3"/>
  <c r="AF75" i="4"/>
  <c r="CM69" i="3"/>
  <c r="CN69" i="3"/>
  <c r="CO69" i="3"/>
  <c r="CP69" i="3"/>
  <c r="CP31" i="3"/>
  <c r="CN31" i="3"/>
  <c r="CM31" i="3"/>
  <c r="CO31" i="3"/>
  <c r="CL31" i="3"/>
  <c r="AF37" i="4"/>
  <c r="CO55" i="3"/>
  <c r="CN55" i="3"/>
  <c r="CM55" i="3"/>
  <c r="CP55" i="3"/>
  <c r="AF61" i="4"/>
  <c r="CL55" i="3"/>
  <c r="CP9" i="3"/>
  <c r="CN9" i="3"/>
  <c r="CM9" i="3"/>
  <c r="CL9" i="3"/>
  <c r="AF15" i="4"/>
  <c r="CO9" i="3"/>
  <c r="FT7" i="3"/>
  <c r="FU7" i="3"/>
  <c r="FV7" i="3"/>
  <c r="FR7" i="3"/>
  <c r="FS7" i="3"/>
  <c r="BD13" i="4"/>
  <c r="FT61" i="3"/>
  <c r="BD67" i="4" s="1"/>
  <c r="FR61" i="3"/>
  <c r="FU61" i="3" s="1"/>
  <c r="FV61" i="3" s="1"/>
  <c r="FS61" i="3"/>
  <c r="FR39" i="3"/>
  <c r="FT39" i="3"/>
  <c r="FV39" i="3"/>
  <c r="BD45" i="4"/>
  <c r="FS39" i="3"/>
  <c r="FU39" i="3"/>
  <c r="FS55" i="3"/>
  <c r="FR55" i="3"/>
  <c r="FU55" i="3"/>
  <c r="FV55" i="3"/>
  <c r="BD61" i="4"/>
  <c r="FT55" i="3"/>
  <c r="FT19" i="3"/>
  <c r="FU19" i="3"/>
  <c r="BD25" i="4"/>
  <c r="FR19" i="3"/>
  <c r="FV19" i="3"/>
  <c r="FS19" i="3"/>
  <c r="FU17" i="3"/>
  <c r="FT17" i="3"/>
  <c r="FR17" i="3"/>
  <c r="BD23" i="4"/>
  <c r="FV17" i="3"/>
  <c r="FS17" i="3"/>
  <c r="FS9" i="3"/>
  <c r="FR9" i="3"/>
  <c r="FU9" i="3" s="1"/>
  <c r="FV9" i="3" s="1"/>
  <c r="FT9" i="3"/>
  <c r="BD15" i="4" s="1"/>
  <c r="FR45" i="3"/>
  <c r="FT45" i="3"/>
  <c r="FV45" i="3"/>
  <c r="BD51" i="4"/>
  <c r="FU45" i="3"/>
  <c r="FS45" i="3"/>
  <c r="CR21" i="3"/>
  <c r="CR69" i="3"/>
  <c r="CR39" i="3"/>
  <c r="CR47" i="3"/>
  <c r="CR37" i="3"/>
  <c r="CR5" i="3"/>
  <c r="CR35" i="3"/>
  <c r="CR51" i="3"/>
  <c r="CR11" i="3"/>
  <c r="CR17" i="3"/>
  <c r="CR9" i="3"/>
  <c r="CR63" i="3"/>
  <c r="CR1" i="3"/>
  <c r="CR43" i="3"/>
  <c r="CR73" i="3"/>
  <c r="CR31" i="3"/>
  <c r="CR15" i="3"/>
  <c r="CR13" i="3"/>
  <c r="CR27" i="3"/>
  <c r="CR33" i="3"/>
  <c r="CR49" i="3"/>
  <c r="CR55" i="3"/>
  <c r="CR29" i="3"/>
  <c r="CR59" i="3"/>
  <c r="CR53" i="3"/>
  <c r="CR57" i="3"/>
  <c r="CR7" i="3"/>
  <c r="CR45" i="3"/>
  <c r="CR25" i="3"/>
  <c r="CR19" i="3"/>
  <c r="CR71" i="3"/>
  <c r="CR41" i="3"/>
  <c r="CR65" i="3"/>
  <c r="CR61" i="3"/>
  <c r="CR67" i="3"/>
  <c r="CR23" i="3"/>
  <c r="BX17" i="3"/>
  <c r="CB17" i="3"/>
  <c r="AB23" i="4"/>
  <c r="CA17" i="3"/>
  <c r="BZ17" i="3"/>
  <c r="BY17" i="3"/>
  <c r="BX19" i="3"/>
  <c r="BZ19" i="3" s="1"/>
  <c r="CA19" i="3"/>
  <c r="CB19" i="3" s="1"/>
  <c r="CB67" i="3"/>
  <c r="AB73" i="4"/>
  <c r="BZ67" i="3"/>
  <c r="CA67" i="3"/>
  <c r="BY67" i="3"/>
  <c r="BX67" i="3"/>
  <c r="CA45" i="3"/>
  <c r="BX45" i="3"/>
  <c r="BY45" i="3"/>
  <c r="CB45" i="3"/>
  <c r="BZ45" i="3"/>
  <c r="AB51" i="4"/>
  <c r="AB53" i="4"/>
  <c r="BX47" i="3"/>
  <c r="BY47" i="3"/>
  <c r="CA47" i="3"/>
  <c r="CB47" i="3"/>
  <c r="BZ47" i="3"/>
  <c r="CA73" i="3"/>
  <c r="BZ73" i="3"/>
  <c r="AB79" i="4"/>
  <c r="CB73" i="3"/>
  <c r="BX73" i="3"/>
  <c r="BY73" i="3"/>
  <c r="AB57" i="4"/>
  <c r="BX51" i="3"/>
  <c r="BY51" i="3" s="1"/>
  <c r="BZ51" i="3"/>
  <c r="CA51" i="3"/>
  <c r="CB51" i="3" s="1"/>
  <c r="CA53" i="3"/>
  <c r="AB59" i="4"/>
  <c r="BY53" i="3"/>
  <c r="BZ53" i="3"/>
  <c r="BX53" i="3"/>
  <c r="CB53" i="3"/>
  <c r="BZ23" i="3"/>
  <c r="BX23" i="3"/>
  <c r="CA23" i="3"/>
  <c r="AB29" i="4"/>
  <c r="BY23" i="3"/>
  <c r="CB23" i="3"/>
  <c r="FF39" i="3"/>
  <c r="FD39" i="3"/>
  <c r="FE39" i="3" s="1"/>
  <c r="FG39" i="3"/>
  <c r="FH39" i="3" s="1"/>
  <c r="AZ45" i="4" s="1"/>
  <c r="FD57" i="3"/>
  <c r="FG57" i="3"/>
  <c r="AZ63" i="4"/>
  <c r="FH57" i="3"/>
  <c r="FE57" i="3"/>
  <c r="FF57" i="3"/>
  <c r="FE19" i="3"/>
  <c r="FF19" i="3"/>
  <c r="AZ25" i="4" s="1"/>
  <c r="FD19" i="3"/>
  <c r="FG19" i="3" s="1"/>
  <c r="FH19" i="3" s="1"/>
  <c r="FG21" i="3"/>
  <c r="FH21" i="3" s="1"/>
  <c r="AZ27" i="4" s="1"/>
  <c r="FE21" i="3"/>
  <c r="FD21" i="3"/>
  <c r="FF21" i="3" s="1"/>
  <c r="AZ11" i="4"/>
  <c r="FD5" i="3"/>
  <c r="FF5" i="3"/>
  <c r="FG5" i="3"/>
  <c r="FH5" i="3"/>
  <c r="FE5" i="3"/>
  <c r="FH9" i="3"/>
  <c r="FG9" i="3"/>
  <c r="FE9" i="3"/>
  <c r="AZ15" i="4"/>
  <c r="FD9" i="3"/>
  <c r="FF9" i="3"/>
  <c r="FG31" i="3"/>
  <c r="AZ37" i="4"/>
  <c r="FH31" i="3"/>
  <c r="FF31" i="3"/>
  <c r="FD31" i="3"/>
  <c r="FE31" i="3"/>
  <c r="FH65" i="3"/>
  <c r="FG65" i="3"/>
  <c r="AZ71" i="4"/>
  <c r="FF65" i="3"/>
  <c r="FE65" i="3"/>
  <c r="FD65" i="3"/>
  <c r="FG47" i="3"/>
  <c r="FE47" i="3"/>
  <c r="AZ53" i="4"/>
  <c r="FH47" i="3"/>
  <c r="FD47" i="3"/>
  <c r="FF47" i="3"/>
  <c r="DV33" i="3"/>
  <c r="DX33" i="3"/>
  <c r="AP39" i="4"/>
  <c r="DU33" i="3"/>
  <c r="DY33" i="3"/>
  <c r="DW33" i="3"/>
  <c r="DW57" i="3"/>
  <c r="AP63" i="4" s="1"/>
  <c r="DU57" i="3"/>
  <c r="DV57" i="3" s="1"/>
  <c r="DX57" i="3"/>
  <c r="DY57" i="3" s="1"/>
  <c r="DU71" i="3"/>
  <c r="DW71" i="3"/>
  <c r="DX71" i="3"/>
  <c r="DV71" i="3"/>
  <c r="AP77" i="4"/>
  <c r="DY71" i="3"/>
  <c r="AP73" i="4"/>
  <c r="DY67" i="3"/>
  <c r="DV67" i="3"/>
  <c r="DX67" i="3"/>
  <c r="DU67" i="3"/>
  <c r="DW67" i="3"/>
  <c r="DU31" i="3"/>
  <c r="DW31" i="3" s="1"/>
  <c r="DX31" i="3"/>
  <c r="DY31" i="3" s="1"/>
  <c r="AP37" i="4" s="1"/>
  <c r="DV31" i="3"/>
  <c r="DX39" i="3"/>
  <c r="DY39" i="3" s="1"/>
  <c r="AP45" i="4" s="1"/>
  <c r="DV39" i="3"/>
  <c r="DU39" i="3"/>
  <c r="DW39" i="3" s="1"/>
  <c r="DW59" i="3"/>
  <c r="DY59" i="3"/>
  <c r="DX59" i="3"/>
  <c r="AP65" i="4"/>
  <c r="DU59" i="3"/>
  <c r="DV59" i="3"/>
  <c r="DW45" i="3"/>
  <c r="DU45" i="3"/>
  <c r="DY45" i="3"/>
  <c r="DV45" i="3"/>
  <c r="AP51" i="4"/>
  <c r="DX45" i="3"/>
  <c r="GO67" i="3"/>
  <c r="GN67" i="3"/>
  <c r="GM67" i="3"/>
  <c r="GP67" i="3"/>
  <c r="GQ67" i="3"/>
  <c r="BJ73" i="4"/>
  <c r="GQ5" i="3"/>
  <c r="BJ11" i="4"/>
  <c r="GO5" i="3"/>
  <c r="GN5" i="3"/>
  <c r="GM5" i="3"/>
  <c r="GP5" i="3"/>
  <c r="GP13" i="3"/>
  <c r="BJ19" i="4"/>
  <c r="GM13" i="3"/>
  <c r="GO13" i="3"/>
  <c r="GQ13" i="3"/>
  <c r="GN13" i="3"/>
  <c r="GM7" i="3"/>
  <c r="GP7" i="3"/>
  <c r="GQ7" i="3"/>
  <c r="BJ13" i="4"/>
  <c r="GN7" i="3"/>
  <c r="GO7" i="3"/>
  <c r="GN33" i="3"/>
  <c r="GM33" i="3"/>
  <c r="BJ39" i="4"/>
  <c r="GP33" i="3"/>
  <c r="GO33" i="3"/>
  <c r="GQ33" i="3"/>
  <c r="GM11" i="3"/>
  <c r="GO11" i="3" s="1"/>
  <c r="GN11" i="3"/>
  <c r="BJ17" i="4"/>
  <c r="GP11" i="3"/>
  <c r="GQ11" i="3" s="1"/>
  <c r="GP59" i="3"/>
  <c r="GO59" i="3"/>
  <c r="BJ65" i="4"/>
  <c r="GN59" i="3"/>
  <c r="GM59" i="3"/>
  <c r="GQ59" i="3"/>
  <c r="GP19" i="3"/>
  <c r="GN19" i="3"/>
  <c r="BJ25" i="4"/>
  <c r="GQ19" i="3"/>
  <c r="GM19" i="3"/>
  <c r="GO19" i="3"/>
  <c r="FM7" i="3"/>
  <c r="FN7" i="3"/>
  <c r="FL7" i="3"/>
  <c r="FO7" i="3"/>
  <c r="BB13" i="4"/>
  <c r="FK7" i="3"/>
  <c r="FL25" i="3"/>
  <c r="FM25" i="3"/>
  <c r="BB31" i="4"/>
  <c r="FO25" i="3"/>
  <c r="FK25" i="3"/>
  <c r="FN25" i="3"/>
  <c r="FO71" i="3"/>
  <c r="FN71" i="3"/>
  <c r="FL71" i="3"/>
  <c r="FM71" i="3"/>
  <c r="FK71" i="3"/>
  <c r="BB77" i="4"/>
  <c r="FO11" i="3"/>
  <c r="FN11" i="3"/>
  <c r="FL11" i="3"/>
  <c r="BB17" i="4"/>
  <c r="FM11" i="3"/>
  <c r="FK11" i="3"/>
  <c r="FN59" i="3"/>
  <c r="FM59" i="3"/>
  <c r="FL59" i="3"/>
  <c r="FK59" i="3"/>
  <c r="FO59" i="3"/>
  <c r="BB65" i="4"/>
  <c r="FO27" i="3"/>
  <c r="BB33" i="4"/>
  <c r="FN27" i="3"/>
  <c r="FK27" i="3"/>
  <c r="FL27" i="3"/>
  <c r="FM27" i="3"/>
  <c r="FO53" i="3"/>
  <c r="FM53" i="3"/>
  <c r="FK53" i="3"/>
  <c r="FN53" i="3"/>
  <c r="BB59" i="4"/>
  <c r="FL53" i="3"/>
  <c r="FL19" i="3"/>
  <c r="FM19" i="3"/>
  <c r="FK19" i="3"/>
  <c r="FN19" i="3"/>
  <c r="BB25" i="4"/>
  <c r="FO19" i="3"/>
  <c r="FM9" i="3"/>
  <c r="FO9" i="3"/>
  <c r="FN9" i="3"/>
  <c r="FK9" i="3"/>
  <c r="BB15" i="4"/>
  <c r="FL9" i="3"/>
  <c r="BL61" i="4"/>
  <c r="GW55" i="3"/>
  <c r="GX55" i="3"/>
  <c r="GU55" i="3"/>
  <c r="GT55" i="3"/>
  <c r="GV55" i="3"/>
  <c r="GW25" i="3"/>
  <c r="GX25" i="3"/>
  <c r="GU25" i="3"/>
  <c r="GV25" i="3"/>
  <c r="BL31" i="4"/>
  <c r="GT25" i="3"/>
  <c r="GU7" i="3"/>
  <c r="BL13" i="4"/>
  <c r="GV7" i="3"/>
  <c r="GW7" i="3"/>
  <c r="GT7" i="3"/>
  <c r="GX7" i="3"/>
  <c r="GU13" i="3"/>
  <c r="GW13" i="3"/>
  <c r="BL19" i="4"/>
  <c r="GX13" i="3"/>
  <c r="GT13" i="3"/>
  <c r="GV13" i="3"/>
  <c r="BL49" i="4"/>
  <c r="GW43" i="3"/>
  <c r="GT43" i="3"/>
  <c r="GV43" i="3"/>
  <c r="GX43" i="3"/>
  <c r="GU43" i="3"/>
  <c r="BL47" i="4"/>
  <c r="GX41" i="3"/>
  <c r="GT41" i="3"/>
  <c r="GV41" i="3"/>
  <c r="GU41" i="3"/>
  <c r="GW41" i="3"/>
  <c r="GV73" i="3"/>
  <c r="GW73" i="3"/>
  <c r="BL79" i="4"/>
  <c r="GU73" i="3"/>
  <c r="GX73" i="3"/>
  <c r="GT73" i="3"/>
  <c r="GU61" i="3"/>
  <c r="GX61" i="3"/>
  <c r="GV61" i="3"/>
  <c r="GT61" i="3"/>
  <c r="GW61" i="3"/>
  <c r="BL67" i="4"/>
  <c r="GW33" i="3"/>
  <c r="BL39" i="4"/>
  <c r="GT33" i="3"/>
  <c r="GX33" i="3"/>
  <c r="GV33" i="3"/>
  <c r="GU33" i="3"/>
  <c r="EP11" i="3"/>
  <c r="ES11" i="3" s="1"/>
  <c r="ET11" i="3" s="1"/>
  <c r="ER11" i="3"/>
  <c r="AV17" i="4" s="1"/>
  <c r="EQ11" i="3"/>
  <c r="EP35" i="3"/>
  <c r="ET35" i="3"/>
  <c r="ES35" i="3"/>
  <c r="EQ35" i="3"/>
  <c r="ER35" i="3"/>
  <c r="AV41" i="4"/>
  <c r="ET57" i="3"/>
  <c r="ER57" i="3"/>
  <c r="ES57" i="3"/>
  <c r="EP57" i="3"/>
  <c r="EQ57" i="3"/>
  <c r="AV63" i="4"/>
  <c r="ER21" i="3"/>
  <c r="AV27" i="4"/>
  <c r="EP21" i="3"/>
  <c r="ES21" i="3"/>
  <c r="ET21" i="3"/>
  <c r="EQ21" i="3"/>
  <c r="ER15" i="3"/>
  <c r="EQ15" i="3"/>
  <c r="EP15" i="3"/>
  <c r="ET15" i="3"/>
  <c r="ES15" i="3"/>
  <c r="AV21" i="4"/>
  <c r="ES41" i="3"/>
  <c r="ER41" i="3"/>
  <c r="AV47" i="4" s="1"/>
  <c r="ET41" i="3"/>
  <c r="EP41" i="3"/>
  <c r="EQ41" i="3" s="1"/>
  <c r="ET59" i="3"/>
  <c r="EP59" i="3"/>
  <c r="ES59" i="3"/>
  <c r="EQ59" i="3"/>
  <c r="ER59" i="3"/>
  <c r="AV65" i="4"/>
  <c r="EQ43" i="3"/>
  <c r="AV49" i="4"/>
  <c r="EP43" i="3"/>
  <c r="ES43" i="3"/>
  <c r="ER43" i="3"/>
  <c r="ET43" i="3"/>
  <c r="DD27" i="3"/>
  <c r="DB27" i="3"/>
  <c r="DA27" i="3"/>
  <c r="CZ27" i="3"/>
  <c r="AJ33" i="4"/>
  <c r="DC27" i="3"/>
  <c r="DC9" i="3"/>
  <c r="DD9" i="3" s="1"/>
  <c r="CZ9" i="3"/>
  <c r="DA9" i="3" s="1"/>
  <c r="DB9" i="3"/>
  <c r="AJ15" i="4"/>
  <c r="DC29" i="3"/>
  <c r="DD29" i="3" s="1"/>
  <c r="DB29" i="3"/>
  <c r="AJ35" i="4"/>
  <c r="CZ29" i="3"/>
  <c r="DA29" i="3" s="1"/>
  <c r="DB39" i="3"/>
  <c r="AJ45" i="4"/>
  <c r="DC39" i="3"/>
  <c r="DD39" i="3"/>
  <c r="DA39" i="3"/>
  <c r="CZ39" i="3"/>
  <c r="AJ67" i="4"/>
  <c r="CZ61" i="3"/>
  <c r="DA61" i="3" s="1"/>
  <c r="DC61" i="3"/>
  <c r="DD61" i="3" s="1"/>
  <c r="DB61" i="3"/>
  <c r="CZ31" i="3"/>
  <c r="DC31" i="3" s="1"/>
  <c r="DD31" i="3" s="1"/>
  <c r="DB31" i="3"/>
  <c r="AJ37" i="4" s="1"/>
  <c r="DA31" i="3"/>
  <c r="CZ33" i="3"/>
  <c r="DA33" i="3"/>
  <c r="AJ39" i="4"/>
  <c r="DD33" i="3"/>
  <c r="DB33" i="3"/>
  <c r="DC33" i="3"/>
  <c r="DA69" i="3"/>
  <c r="CZ69" i="3"/>
  <c r="DB69" i="3"/>
  <c r="AJ75" i="4"/>
  <c r="DD69" i="3"/>
  <c r="DC69" i="3"/>
  <c r="EL73" i="3"/>
  <c r="EK73" i="3"/>
  <c r="EM73" i="3"/>
  <c r="EJ73" i="3"/>
  <c r="EI73" i="3"/>
  <c r="AT79" i="4"/>
  <c r="EK11" i="3"/>
  <c r="EJ11" i="3"/>
  <c r="EM11" i="3"/>
  <c r="EL11" i="3"/>
  <c r="AT17" i="4"/>
  <c r="EI11" i="3"/>
  <c r="AT69" i="4"/>
  <c r="EJ63" i="3"/>
  <c r="EI63" i="3"/>
  <c r="EL63" i="3"/>
  <c r="EK63" i="3"/>
  <c r="EM63" i="3"/>
  <c r="EL5" i="3"/>
  <c r="EM5" i="3"/>
  <c r="EK5" i="3"/>
  <c r="AT11" i="4"/>
  <c r="EI5" i="3"/>
  <c r="EJ5" i="3"/>
  <c r="EI31" i="3"/>
  <c r="EJ31" i="3" s="1"/>
  <c r="EK31" i="3"/>
  <c r="EL31" i="3"/>
  <c r="EM31" i="3" s="1"/>
  <c r="AT37" i="4"/>
  <c r="EK57" i="3"/>
  <c r="EJ57" i="3"/>
  <c r="EL57" i="3"/>
  <c r="AT63" i="4"/>
  <c r="EM57" i="3"/>
  <c r="EI57" i="3"/>
  <c r="EK23" i="3"/>
  <c r="EJ23" i="3"/>
  <c r="AT29" i="4"/>
  <c r="EI23" i="3"/>
  <c r="EL23" i="3"/>
  <c r="EM23" i="3"/>
  <c r="EL15" i="3"/>
  <c r="EM15" i="3"/>
  <c r="AT21" i="4"/>
  <c r="EI15" i="3"/>
  <c r="EK15" i="3"/>
  <c r="EJ15" i="3"/>
  <c r="EL69" i="3"/>
  <c r="AT75" i="4"/>
  <c r="EI69" i="3"/>
  <c r="EK69" i="3"/>
  <c r="EJ69" i="3"/>
  <c r="EM69" i="3"/>
  <c r="EY25" i="3"/>
  <c r="EW25" i="3"/>
  <c r="EZ25" i="3"/>
  <c r="AX31" i="4"/>
  <c r="FA25" i="3"/>
  <c r="EX25" i="3"/>
  <c r="EY5" i="3"/>
  <c r="EZ5" i="3"/>
  <c r="EX5" i="3"/>
  <c r="FA5" i="3"/>
  <c r="AX11" i="4"/>
  <c r="EW5" i="3"/>
  <c r="FA11" i="3"/>
  <c r="AX17" i="4"/>
  <c r="EY11" i="3"/>
  <c r="EZ11" i="3"/>
  <c r="EX11" i="3"/>
  <c r="EW11" i="3"/>
  <c r="FA63" i="3"/>
  <c r="EX63" i="3"/>
  <c r="EZ63" i="3"/>
  <c r="EY63" i="3"/>
  <c r="EW63" i="3"/>
  <c r="AX69" i="4"/>
  <c r="EW41" i="3"/>
  <c r="EX41" i="3"/>
  <c r="FA41" i="3"/>
  <c r="AX47" i="4"/>
  <c r="EY41" i="3"/>
  <c r="EZ41" i="3"/>
  <c r="EZ15" i="3"/>
  <c r="EY15" i="3"/>
  <c r="AX21" i="4"/>
  <c r="EW15" i="3"/>
  <c r="FA15" i="3"/>
  <c r="EX15" i="3"/>
  <c r="EZ55" i="3"/>
  <c r="AX61" i="4"/>
  <c r="FA55" i="3"/>
  <c r="EX55" i="3"/>
  <c r="EY55" i="3"/>
  <c r="EW55" i="3"/>
  <c r="AX19" i="4"/>
  <c r="EZ13" i="3"/>
  <c r="FA13" i="3"/>
  <c r="EX13" i="3"/>
  <c r="EW13" i="3"/>
  <c r="EY13" i="3"/>
  <c r="EZ59" i="3"/>
  <c r="FA59" i="3" s="1"/>
  <c r="EY59" i="3"/>
  <c r="AX65" i="4" s="1"/>
  <c r="EW59" i="3"/>
  <c r="EX59" i="3" s="1"/>
  <c r="DI39" i="3"/>
  <c r="DH39" i="3"/>
  <c r="DJ39" i="3"/>
  <c r="DG39" i="3"/>
  <c r="DK39" i="3"/>
  <c r="AL45" i="4"/>
  <c r="DG9" i="3"/>
  <c r="DI9" i="3"/>
  <c r="DK9" i="3"/>
  <c r="DJ9" i="3"/>
  <c r="DH9" i="3"/>
  <c r="AL15" i="4"/>
  <c r="DH41" i="3"/>
  <c r="DG41" i="3"/>
  <c r="AL47" i="4"/>
  <c r="DK41" i="3"/>
  <c r="DJ41" i="3"/>
  <c r="DI41" i="3"/>
  <c r="AL79" i="4"/>
  <c r="DH73" i="3"/>
  <c r="DI73" i="3"/>
  <c r="DK73" i="3"/>
  <c r="DJ73" i="3"/>
  <c r="DG73" i="3"/>
  <c r="DJ25" i="3"/>
  <c r="AL31" i="4"/>
  <c r="DI25" i="3"/>
  <c r="DG25" i="3"/>
  <c r="DK25" i="3"/>
  <c r="DH25" i="3"/>
  <c r="DH57" i="3"/>
  <c r="DK57" i="3"/>
  <c r="DJ57" i="3"/>
  <c r="DG57" i="3"/>
  <c r="AL63" i="4"/>
  <c r="DI57" i="3"/>
  <c r="DI23" i="3"/>
  <c r="DJ23" i="3"/>
  <c r="DG23" i="3"/>
  <c r="DH23" i="3"/>
  <c r="AL29" i="4"/>
  <c r="DK23" i="3"/>
  <c r="DK37" i="3"/>
  <c r="DG37" i="3"/>
  <c r="DH37" i="3"/>
  <c r="DJ37" i="3"/>
  <c r="AL43" i="4"/>
  <c r="DI37" i="3"/>
  <c r="DJ71" i="3"/>
  <c r="DG71" i="3"/>
  <c r="DI71" i="3"/>
  <c r="DK71" i="3"/>
  <c r="DH71" i="3"/>
  <c r="AL77" i="4"/>
  <c r="DQ13" i="3"/>
  <c r="DN13" i="3"/>
  <c r="DP13" i="3"/>
  <c r="AN19" i="4"/>
  <c r="DR13" i="3"/>
  <c r="DO13" i="3"/>
  <c r="DN33" i="3"/>
  <c r="DQ33" i="3"/>
  <c r="DR33" i="3"/>
  <c r="DP33" i="3"/>
  <c r="DO33" i="3"/>
  <c r="AN39" i="4"/>
  <c r="AN45" i="4"/>
  <c r="DQ39" i="3"/>
  <c r="DN39" i="3"/>
  <c r="DR39" i="3"/>
  <c r="DO39" i="3"/>
  <c r="DP39" i="3"/>
  <c r="AN35" i="4"/>
  <c r="DN29" i="3"/>
  <c r="DQ29" i="3"/>
  <c r="DR29" i="3"/>
  <c r="DP29" i="3"/>
  <c r="DO29" i="3"/>
  <c r="DO55" i="3"/>
  <c r="AN61" i="4"/>
  <c r="DQ55" i="3"/>
  <c r="DN55" i="3"/>
  <c r="DR55" i="3"/>
  <c r="DP55" i="3"/>
  <c r="DP25" i="3"/>
  <c r="DR25" i="3"/>
  <c r="DN25" i="3"/>
  <c r="DQ25" i="3"/>
  <c r="DO25" i="3"/>
  <c r="AN31" i="4"/>
  <c r="DP41" i="3"/>
  <c r="AN47" i="4"/>
  <c r="DN41" i="3"/>
  <c r="DO41" i="3"/>
  <c r="DQ41" i="3"/>
  <c r="DR41" i="3"/>
  <c r="DP11" i="3"/>
  <c r="AN17" i="4"/>
  <c r="DR11" i="3"/>
  <c r="DO11" i="3"/>
  <c r="DQ11" i="3"/>
  <c r="DN11" i="3"/>
  <c r="DO49" i="3"/>
  <c r="DQ49" i="3"/>
  <c r="AN55" i="4"/>
  <c r="DR49" i="3"/>
  <c r="DP49" i="3"/>
  <c r="DN49" i="3"/>
  <c r="BF37" i="4"/>
  <c r="GA31" i="3"/>
  <c r="FZ31" i="3"/>
  <c r="FY31" i="3"/>
  <c r="GC31" i="3"/>
  <c r="GB31" i="3"/>
  <c r="BF15" i="4"/>
  <c r="FY9" i="3"/>
  <c r="FZ9" i="3"/>
  <c r="GB9" i="3"/>
  <c r="GC9" i="3"/>
  <c r="GA9" i="3"/>
  <c r="FY55" i="3"/>
  <c r="BF61" i="4"/>
  <c r="GA55" i="3"/>
  <c r="FZ55" i="3"/>
  <c r="GC55" i="3"/>
  <c r="GB55" i="3"/>
  <c r="GB25" i="3"/>
  <c r="GA25" i="3"/>
  <c r="FY25" i="3"/>
  <c r="FZ25" i="3"/>
  <c r="BF31" i="4"/>
  <c r="GC25" i="3"/>
  <c r="GB21" i="3"/>
  <c r="GC21" i="3"/>
  <c r="FY21" i="3"/>
  <c r="BF27" i="4"/>
  <c r="FZ21" i="3"/>
  <c r="GA21" i="3"/>
  <c r="FZ43" i="3"/>
  <c r="GB43" i="3"/>
  <c r="BF49" i="4"/>
  <c r="GC43" i="3"/>
  <c r="FY43" i="3"/>
  <c r="GA43" i="3"/>
  <c r="FY51" i="3"/>
  <c r="GB51" i="3"/>
  <c r="FZ51" i="3"/>
  <c r="BF57" i="4"/>
  <c r="GA51" i="3"/>
  <c r="GC51" i="3"/>
  <c r="FY11" i="3"/>
  <c r="GA11" i="3"/>
  <c r="BF17" i="4"/>
  <c r="GB11" i="3"/>
  <c r="GC11" i="3"/>
  <c r="FZ11" i="3"/>
  <c r="GA37" i="3"/>
  <c r="GB37" i="3"/>
  <c r="FZ37" i="3"/>
  <c r="BF43" i="4"/>
  <c r="GC37" i="3"/>
  <c r="FY37" i="3"/>
  <c r="V17" i="4"/>
  <c r="V37" i="4"/>
  <c r="Z63" i="4"/>
  <c r="AY5" i="3"/>
  <c r="AZ5" i="3" s="1"/>
  <c r="T11" i="4" s="1"/>
  <c r="AW5" i="3"/>
  <c r="AW37" i="3"/>
  <c r="AW21" i="3"/>
  <c r="P19" i="3"/>
  <c r="Q19" i="3" s="1"/>
  <c r="O11" i="3"/>
  <c r="J17" i="4" s="1"/>
  <c r="AY37" i="3"/>
  <c r="AZ37" i="3" s="1"/>
  <c r="T43" i="4" s="1"/>
  <c r="AY27" i="3"/>
  <c r="AZ27" i="3" s="1"/>
  <c r="AY21" i="3"/>
  <c r="AZ21" i="3" s="1"/>
  <c r="T27" i="4" s="1"/>
  <c r="AX27" i="3"/>
  <c r="AX15" i="3"/>
  <c r="AW15" i="3"/>
  <c r="O19" i="3"/>
  <c r="AX41" i="3"/>
  <c r="AY41" i="3"/>
  <c r="AZ41" i="3" s="1"/>
  <c r="AY15" i="3"/>
  <c r="AZ15" i="3" s="1"/>
  <c r="N7" i="3"/>
  <c r="P11" i="3"/>
  <c r="Q11" i="3" s="1"/>
  <c r="N27" i="4"/>
  <c r="P7" i="3"/>
  <c r="Q7" i="3" s="1"/>
  <c r="J13" i="4" s="1"/>
  <c r="L15" i="4"/>
  <c r="J41" i="4"/>
  <c r="N45" i="3"/>
  <c r="O9" i="3"/>
  <c r="O49" i="3"/>
  <c r="J55" i="4" s="1"/>
  <c r="N35" i="3"/>
  <c r="O45" i="3"/>
  <c r="J51" i="4" s="1"/>
  <c r="P9" i="3"/>
  <c r="Q9" i="3" s="1"/>
  <c r="N49" i="3"/>
  <c r="P5" i="3"/>
  <c r="Q5" i="3" s="1"/>
  <c r="O5" i="3"/>
  <c r="H11" i="4"/>
  <c r="X27" i="4"/>
  <c r="N41" i="4"/>
  <c r="CR374" i="4"/>
  <c r="BF27" i="3" l="1"/>
  <c r="BG27" i="3" s="1"/>
  <c r="BE27" i="3"/>
  <c r="AR29" i="3"/>
  <c r="AS29" i="3" s="1"/>
  <c r="R35" i="4" s="1"/>
  <c r="BM9" i="4"/>
  <c r="F41" i="3"/>
  <c r="G41" i="3" s="1"/>
  <c r="H41" i="3"/>
  <c r="I41" i="3"/>
  <c r="J41" i="3" s="1"/>
  <c r="H47" i="4"/>
  <c r="G11" i="3"/>
  <c r="F11" i="3"/>
  <c r="I11" i="3" s="1"/>
  <c r="J11" i="3" s="1"/>
  <c r="H11" i="3"/>
  <c r="H17" i="4" s="1"/>
  <c r="I8" i="4"/>
  <c r="S8" i="4"/>
  <c r="O9" i="4"/>
  <c r="K9" i="4"/>
  <c r="G9" i="4"/>
  <c r="M9" i="4"/>
  <c r="Q8" i="4"/>
  <c r="I9" i="4"/>
  <c r="K8" i="4"/>
  <c r="Q9" i="4"/>
  <c r="O8" i="4"/>
  <c r="G8" i="4"/>
  <c r="S9" i="4"/>
  <c r="M8" i="4"/>
  <c r="W8" i="4"/>
  <c r="Y9" i="4"/>
  <c r="U8" i="4"/>
  <c r="Y8" i="4"/>
  <c r="W9" i="4"/>
  <c r="U9" i="4"/>
  <c r="F55" i="3"/>
  <c r="G55" i="3"/>
  <c r="H61" i="4"/>
  <c r="J55" i="3"/>
  <c r="I55" i="3"/>
  <c r="H55" i="3"/>
  <c r="F61" i="3"/>
  <c r="H61" i="3" s="1"/>
  <c r="G61" i="3"/>
  <c r="I61" i="3"/>
  <c r="J61" i="3" s="1"/>
  <c r="H67" i="4" s="1"/>
  <c r="F15" i="3"/>
  <c r="I15" i="3" s="1"/>
  <c r="J15" i="3" s="1"/>
  <c r="G15" i="3"/>
  <c r="H15" i="3"/>
  <c r="H21" i="4" s="1"/>
  <c r="H31" i="3"/>
  <c r="F31" i="3"/>
  <c r="H37" i="4"/>
  <c r="I31" i="3"/>
  <c r="J31" i="3" s="1"/>
  <c r="G31" i="3"/>
  <c r="I29" i="3"/>
  <c r="J29" i="3" s="1"/>
  <c r="F29" i="3"/>
  <c r="G29" i="3" s="1"/>
  <c r="H29" i="3"/>
  <c r="H35" i="4" s="1"/>
  <c r="H69" i="3"/>
  <c r="H75" i="4"/>
  <c r="F69" i="3"/>
  <c r="G69" i="3"/>
  <c r="J69" i="3"/>
  <c r="I69" i="3"/>
  <c r="BJ21" i="3"/>
  <c r="BK21" i="3" s="1"/>
  <c r="BL21" i="3"/>
  <c r="BM21" i="3"/>
  <c r="BN21" i="3" s="1"/>
  <c r="BJ51" i="3"/>
  <c r="BL51" i="3" s="1"/>
  <c r="BK51" i="3"/>
  <c r="BM51" i="3"/>
  <c r="BN51" i="3" s="1"/>
  <c r="X57" i="4" s="1"/>
  <c r="BL59" i="3"/>
  <c r="X65" i="4"/>
  <c r="BJ59" i="3"/>
  <c r="BK59" i="3"/>
  <c r="BM59" i="3"/>
  <c r="BN59" i="3"/>
  <c r="X21" i="4"/>
  <c r="BJ15" i="3"/>
  <c r="BN15" i="3"/>
  <c r="BM15" i="3"/>
  <c r="BK15" i="3"/>
  <c r="BL15" i="3"/>
  <c r="X59" i="4"/>
  <c r="BN53" i="3"/>
  <c r="BK53" i="3"/>
  <c r="BM53" i="3"/>
  <c r="BL53" i="3"/>
  <c r="BJ53" i="3"/>
  <c r="BM69" i="3"/>
  <c r="BN69" i="3"/>
  <c r="X75" i="4"/>
  <c r="BL69" i="3"/>
  <c r="BK69" i="3"/>
  <c r="BJ69" i="3"/>
  <c r="BM73" i="3"/>
  <c r="X79" i="4"/>
  <c r="BJ73" i="3"/>
  <c r="BK73" i="3"/>
  <c r="BL73" i="3"/>
  <c r="BN73" i="3"/>
  <c r="BJ37" i="3"/>
  <c r="BK37" i="3" s="1"/>
  <c r="BL37" i="3"/>
  <c r="BM37" i="3"/>
  <c r="BN37" i="3" s="1"/>
  <c r="X43" i="4"/>
  <c r="AA37" i="3"/>
  <c r="AC37" i="3" s="1"/>
  <c r="AB37" i="3"/>
  <c r="AD37" i="3"/>
  <c r="AE37" i="3" s="1"/>
  <c r="N43" i="4" s="1"/>
  <c r="AC43" i="3"/>
  <c r="AE43" i="3"/>
  <c r="AB43" i="3"/>
  <c r="N49" i="4"/>
  <c r="AD43" i="3"/>
  <c r="AA43" i="3"/>
  <c r="AA69" i="3"/>
  <c r="AC69" i="3"/>
  <c r="N75" i="4"/>
  <c r="AD69" i="3"/>
  <c r="AB69" i="3"/>
  <c r="AE69" i="3"/>
  <c r="AA57" i="3"/>
  <c r="AB57" i="3"/>
  <c r="AD57" i="3"/>
  <c r="N63" i="4"/>
  <c r="AC57" i="3"/>
  <c r="AE57" i="3"/>
  <c r="AA17" i="3"/>
  <c r="AD17" i="3" s="1"/>
  <c r="AE17" i="3" s="1"/>
  <c r="AB17" i="3"/>
  <c r="AC17" i="3"/>
  <c r="N23" i="4" s="1"/>
  <c r="AB51" i="3"/>
  <c r="AD51" i="3"/>
  <c r="AE51" i="3" s="1"/>
  <c r="N57" i="4" s="1"/>
  <c r="AA51" i="3"/>
  <c r="AC51" i="3" s="1"/>
  <c r="AA21" i="3"/>
  <c r="AB21" i="3" s="1"/>
  <c r="AC21" i="3"/>
  <c r="AD21" i="3"/>
  <c r="AE21" i="3" s="1"/>
  <c r="AB25" i="3"/>
  <c r="AC25" i="3"/>
  <c r="AA25" i="3"/>
  <c r="AD25" i="3" s="1"/>
  <c r="AE25" i="3" s="1"/>
  <c r="N31" i="4" s="1"/>
  <c r="AA65" i="3"/>
  <c r="AB65" i="3"/>
  <c r="AC65" i="3"/>
  <c r="AE65" i="3"/>
  <c r="AD65" i="3"/>
  <c r="N71" i="4"/>
  <c r="Q33" i="3"/>
  <c r="P33" i="3"/>
  <c r="M33" i="3"/>
  <c r="N33" i="3"/>
  <c r="O33" i="3"/>
  <c r="J39" i="4"/>
  <c r="Q23" i="3"/>
  <c r="J29" i="4"/>
  <c r="M23" i="3"/>
  <c r="O23" i="3"/>
  <c r="P23" i="3"/>
  <c r="N23" i="3"/>
  <c r="M61" i="3"/>
  <c r="N61" i="3" s="1"/>
  <c r="O61" i="3"/>
  <c r="P61" i="3"/>
  <c r="Q61" i="3" s="1"/>
  <c r="J67" i="4"/>
  <c r="P63" i="3"/>
  <c r="J69" i="4"/>
  <c r="M63" i="3"/>
  <c r="O63" i="3"/>
  <c r="Q63" i="3"/>
  <c r="N63" i="3"/>
  <c r="M39" i="3"/>
  <c r="P39" i="3" s="1"/>
  <c r="Q39" i="3" s="1"/>
  <c r="P53" i="3"/>
  <c r="O53" i="3"/>
  <c r="M53" i="3"/>
  <c r="Q53" i="3"/>
  <c r="J59" i="4"/>
  <c r="N53" i="3"/>
  <c r="J79" i="4"/>
  <c r="P73" i="3"/>
  <c r="N73" i="3"/>
  <c r="Q73" i="3"/>
  <c r="M73" i="3"/>
  <c r="O73" i="3"/>
  <c r="T9" i="3"/>
  <c r="U9" i="3" s="1"/>
  <c r="V9" i="3"/>
  <c r="W9" i="3"/>
  <c r="X9" i="3" s="1"/>
  <c r="T39" i="3"/>
  <c r="W39" i="3" s="1"/>
  <c r="X39" i="3" s="1"/>
  <c r="T19" i="3"/>
  <c r="V19" i="3" s="1"/>
  <c r="U19" i="3"/>
  <c r="W19" i="3"/>
  <c r="X19" i="3" s="1"/>
  <c r="L25" i="4" s="1"/>
  <c r="U17" i="3"/>
  <c r="V17" i="3"/>
  <c r="L23" i="4"/>
  <c r="T17" i="3"/>
  <c r="W17" i="3" s="1"/>
  <c r="X17" i="3" s="1"/>
  <c r="T15" i="3"/>
  <c r="V15" i="3" s="1"/>
  <c r="L21" i="4" s="1"/>
  <c r="W15" i="3"/>
  <c r="X15" i="3" s="1"/>
  <c r="U15" i="3"/>
  <c r="T29" i="3"/>
  <c r="V29" i="3" s="1"/>
  <c r="W29" i="3"/>
  <c r="X29" i="3" s="1"/>
  <c r="L35" i="4" s="1"/>
  <c r="U29" i="3"/>
  <c r="V73" i="3"/>
  <c r="W73" i="3"/>
  <c r="L79" i="4"/>
  <c r="T73" i="3"/>
  <c r="U73" i="3"/>
  <c r="X73" i="3"/>
  <c r="U63" i="3"/>
  <c r="T63" i="3"/>
  <c r="L69" i="4"/>
  <c r="V63" i="3"/>
  <c r="X63" i="3"/>
  <c r="W63" i="3"/>
  <c r="X33" i="3"/>
  <c r="V33" i="3"/>
  <c r="U33" i="3"/>
  <c r="W33" i="3"/>
  <c r="T33" i="3"/>
  <c r="L39" i="4"/>
  <c r="AJ69" i="3"/>
  <c r="P75" i="4"/>
  <c r="AK69" i="3"/>
  <c r="AI69" i="3"/>
  <c r="AL69" i="3"/>
  <c r="AH69" i="3"/>
  <c r="AH21" i="3"/>
  <c r="AK21" i="3" s="1"/>
  <c r="AL21" i="3" s="1"/>
  <c r="AI21" i="3"/>
  <c r="AJ21" i="3"/>
  <c r="P27" i="4" s="1"/>
  <c r="AL43" i="3"/>
  <c r="AI43" i="3"/>
  <c r="P49" i="4"/>
  <c r="AJ43" i="3"/>
  <c r="AH43" i="3"/>
  <c r="AK43" i="3"/>
  <c r="AH55" i="3"/>
  <c r="AK55" i="3" s="1"/>
  <c r="AL55" i="3" s="1"/>
  <c r="AH67" i="3"/>
  <c r="AK67" i="3"/>
  <c r="AJ67" i="3"/>
  <c r="P73" i="4"/>
  <c r="AI67" i="3"/>
  <c r="AL67" i="3"/>
  <c r="AL53" i="3"/>
  <c r="AI53" i="3"/>
  <c r="AH53" i="3"/>
  <c r="AK53" i="3"/>
  <c r="P59" i="4"/>
  <c r="AJ53" i="3"/>
  <c r="AH17" i="3"/>
  <c r="AJ17" i="3" s="1"/>
  <c r="AK17" i="3"/>
  <c r="AL17" i="3" s="1"/>
  <c r="P23" i="4" s="1"/>
  <c r="AI17" i="3"/>
  <c r="AJ65" i="3"/>
  <c r="AI65" i="3"/>
  <c r="AH65" i="3"/>
  <c r="P71" i="4"/>
  <c r="AL65" i="3"/>
  <c r="AK65" i="3"/>
  <c r="AV49" i="3"/>
  <c r="AW49" i="3" s="1"/>
  <c r="AX49" i="3"/>
  <c r="AY49" i="3"/>
  <c r="AZ49" i="3" s="1"/>
  <c r="T55" i="4"/>
  <c r="T17" i="4"/>
  <c r="AW11" i="3"/>
  <c r="AX11" i="3"/>
  <c r="AV11" i="3"/>
  <c r="AY11" i="3" s="1"/>
  <c r="AZ11" i="3" s="1"/>
  <c r="AV25" i="3"/>
  <c r="AX25" i="3" s="1"/>
  <c r="AX23" i="3"/>
  <c r="AZ23" i="3"/>
  <c r="AY23" i="3"/>
  <c r="T29" i="4"/>
  <c r="AV23" i="3"/>
  <c r="AW23" i="3"/>
  <c r="T75" i="4"/>
  <c r="AZ69" i="3"/>
  <c r="AY69" i="3"/>
  <c r="AV69" i="3"/>
  <c r="AX69" i="3"/>
  <c r="AW69" i="3"/>
  <c r="AW65" i="3"/>
  <c r="AX65" i="3"/>
  <c r="AZ65" i="3"/>
  <c r="AV65" i="3"/>
  <c r="AY65" i="3"/>
  <c r="T71" i="4"/>
  <c r="G53" i="3"/>
  <c r="F53" i="3"/>
  <c r="J53" i="3"/>
  <c r="H59" i="4"/>
  <c r="H53" i="3"/>
  <c r="I53" i="3"/>
  <c r="H43" i="4"/>
  <c r="F37" i="3"/>
  <c r="J37" i="3"/>
  <c r="H37" i="3"/>
  <c r="G37" i="3"/>
  <c r="I37" i="3"/>
  <c r="F9" i="3"/>
  <c r="G9" i="3" s="1"/>
  <c r="H9" i="3"/>
  <c r="I9" i="3"/>
  <c r="J9" i="3" s="1"/>
  <c r="H15" i="4" s="1"/>
  <c r="F5" i="3"/>
  <c r="G5" i="3" s="1"/>
  <c r="I5" i="3"/>
  <c r="J5" i="3" s="1"/>
  <c r="H5" i="3"/>
  <c r="F39" i="3"/>
  <c r="H39" i="3" s="1"/>
  <c r="I67" i="3"/>
  <c r="H73" i="4"/>
  <c r="G67" i="3"/>
  <c r="F67" i="3"/>
  <c r="J67" i="3"/>
  <c r="H67" i="3"/>
  <c r="F63" i="3"/>
  <c r="H63" i="3"/>
  <c r="J63" i="3"/>
  <c r="H69" i="4"/>
  <c r="I63" i="3"/>
  <c r="G63" i="3"/>
  <c r="F19" i="3"/>
  <c r="I19" i="3" s="1"/>
  <c r="J19" i="3" s="1"/>
  <c r="G19" i="3"/>
  <c r="H19" i="3"/>
  <c r="H25" i="4" s="1"/>
  <c r="I17" i="3"/>
  <c r="J17" i="3" s="1"/>
  <c r="F17" i="3"/>
  <c r="G17" i="3" s="1"/>
  <c r="H17" i="3"/>
  <c r="H23" i="4" s="1"/>
  <c r="BJ27" i="3"/>
  <c r="BK27" i="3" s="1"/>
  <c r="BL27" i="3"/>
  <c r="BM27" i="3"/>
  <c r="BN27" i="3" s="1"/>
  <c r="X33" i="4" s="1"/>
  <c r="BL67" i="3"/>
  <c r="X73" i="4"/>
  <c r="BM67" i="3"/>
  <c r="BK67" i="3"/>
  <c r="BN67" i="3"/>
  <c r="BJ67" i="3"/>
  <c r="BN13" i="3"/>
  <c r="BJ13" i="3"/>
  <c r="X19" i="4"/>
  <c r="BL13" i="3"/>
  <c r="BM13" i="3"/>
  <c r="BK13" i="3"/>
  <c r="BL41" i="3"/>
  <c r="BM41" i="3"/>
  <c r="BN41" i="3" s="1"/>
  <c r="X47" i="4" s="1"/>
  <c r="BJ41" i="3"/>
  <c r="BK41" i="3" s="1"/>
  <c r="BJ9" i="3"/>
  <c r="BM9" i="3"/>
  <c r="BK9" i="3"/>
  <c r="BL9" i="3"/>
  <c r="X15" i="4"/>
  <c r="BN9" i="3"/>
  <c r="BN71" i="3"/>
  <c r="BM71" i="3"/>
  <c r="BK71" i="3"/>
  <c r="BJ71" i="3"/>
  <c r="BL71" i="3"/>
  <c r="X77" i="4"/>
  <c r="BN5" i="3"/>
  <c r="BM5" i="3"/>
  <c r="X11" i="4"/>
  <c r="BK5" i="3"/>
  <c r="BJ5" i="3"/>
  <c r="BL5" i="3"/>
  <c r="BL31" i="3"/>
  <c r="X37" i="4"/>
  <c r="BN31" i="3"/>
  <c r="BM31" i="3"/>
  <c r="BJ31" i="3"/>
  <c r="BK31" i="3"/>
  <c r="BJ65" i="3"/>
  <c r="BK65" i="3"/>
  <c r="BM65" i="3"/>
  <c r="BN65" i="3"/>
  <c r="X71" i="4"/>
  <c r="BL65" i="3"/>
  <c r="AC53" i="3"/>
  <c r="AB53" i="3"/>
  <c r="N59" i="4"/>
  <c r="AD53" i="3"/>
  <c r="AE53" i="3"/>
  <c r="AA53" i="3"/>
  <c r="AA29" i="3"/>
  <c r="AD29" i="3" s="1"/>
  <c r="AE29" i="3" s="1"/>
  <c r="AC29" i="3"/>
  <c r="AB29" i="3"/>
  <c r="N35" i="4"/>
  <c r="AD15" i="3"/>
  <c r="AE15" i="3" s="1"/>
  <c r="AA15" i="3"/>
  <c r="AB15" i="3" s="1"/>
  <c r="AC15" i="3"/>
  <c r="N21" i="4"/>
  <c r="N79" i="4"/>
  <c r="AD73" i="3"/>
  <c r="AC73" i="3"/>
  <c r="AE73" i="3"/>
  <c r="AA73" i="3"/>
  <c r="AB73" i="3"/>
  <c r="N33" i="4"/>
  <c r="AB27" i="3"/>
  <c r="AE27" i="3"/>
  <c r="AA27" i="3"/>
  <c r="AD27" i="3"/>
  <c r="AC27" i="3"/>
  <c r="AA39" i="3"/>
  <c r="AB39" i="3" s="1"/>
  <c r="AD39" i="3"/>
  <c r="AE39" i="3" s="1"/>
  <c r="AD71" i="3"/>
  <c r="AB71" i="3"/>
  <c r="AE71" i="3"/>
  <c r="AA71" i="3"/>
  <c r="N77" i="4"/>
  <c r="AC71" i="3"/>
  <c r="AA59" i="3"/>
  <c r="AD59" i="3" s="1"/>
  <c r="AE59" i="3" s="1"/>
  <c r="AB23" i="3"/>
  <c r="AD23" i="3"/>
  <c r="AE23" i="3"/>
  <c r="N29" i="4"/>
  <c r="AC23" i="3"/>
  <c r="AA23" i="3"/>
  <c r="M31" i="3"/>
  <c r="N31" i="3" s="1"/>
  <c r="O31" i="3"/>
  <c r="P31" i="3"/>
  <c r="Q31" i="3" s="1"/>
  <c r="J37" i="4"/>
  <c r="M55" i="3"/>
  <c r="N55" i="3" s="1"/>
  <c r="P55" i="3"/>
  <c r="Q55" i="3" s="1"/>
  <c r="O55" i="3"/>
  <c r="J61" i="4" s="1"/>
  <c r="N65" i="3"/>
  <c r="Q65" i="3"/>
  <c r="J71" i="4"/>
  <c r="M65" i="3"/>
  <c r="O65" i="3"/>
  <c r="P65" i="3"/>
  <c r="P51" i="3"/>
  <c r="Q51" i="3" s="1"/>
  <c r="J57" i="4"/>
  <c r="M51" i="3"/>
  <c r="N51" i="3" s="1"/>
  <c r="O51" i="3"/>
  <c r="M21" i="3"/>
  <c r="P21" i="3" s="1"/>
  <c r="Q21" i="3" s="1"/>
  <c r="O21" i="3"/>
  <c r="J27" i="4" s="1"/>
  <c r="N21" i="3"/>
  <c r="O27" i="3"/>
  <c r="N27" i="3"/>
  <c r="P27" i="3"/>
  <c r="Q27" i="3"/>
  <c r="J33" i="4"/>
  <c r="M27" i="3"/>
  <c r="P67" i="3"/>
  <c r="Q67" i="3"/>
  <c r="O67" i="3"/>
  <c r="M67" i="3"/>
  <c r="J73" i="4"/>
  <c r="N67" i="3"/>
  <c r="T7" i="3"/>
  <c r="W7" i="3" s="1"/>
  <c r="X7" i="3" s="1"/>
  <c r="V7" i="3"/>
  <c r="L13" i="4" s="1"/>
  <c r="U7" i="3"/>
  <c r="V51" i="3"/>
  <c r="W51" i="3"/>
  <c r="X51" i="3" s="1"/>
  <c r="L57" i="4" s="1"/>
  <c r="U51" i="3"/>
  <c r="T51" i="3"/>
  <c r="X5" i="3"/>
  <c r="T5" i="3"/>
  <c r="V5" i="3" s="1"/>
  <c r="L11" i="4" s="1"/>
  <c r="U5" i="3"/>
  <c r="W5" i="3"/>
  <c r="T21" i="3"/>
  <c r="L27" i="4"/>
  <c r="V21" i="3"/>
  <c r="X21" i="3"/>
  <c r="U21" i="3"/>
  <c r="W21" i="3"/>
  <c r="T55" i="3"/>
  <c r="W55" i="3" s="1"/>
  <c r="X55" i="3" s="1"/>
  <c r="U55" i="3"/>
  <c r="V55" i="3"/>
  <c r="L61" i="4" s="1"/>
  <c r="V59" i="3"/>
  <c r="T59" i="3"/>
  <c r="U59" i="3" s="1"/>
  <c r="W59" i="3"/>
  <c r="X59" i="3" s="1"/>
  <c r="L65" i="4" s="1"/>
  <c r="T45" i="3"/>
  <c r="V45" i="3" s="1"/>
  <c r="T67" i="3"/>
  <c r="X67" i="3"/>
  <c r="W67" i="3"/>
  <c r="V67" i="3"/>
  <c r="U67" i="3"/>
  <c r="L73" i="4"/>
  <c r="V57" i="3"/>
  <c r="L63" i="4" s="1"/>
  <c r="W57" i="3"/>
  <c r="X57" i="3" s="1"/>
  <c r="T57" i="3"/>
  <c r="U57" i="3" s="1"/>
  <c r="AK47" i="3"/>
  <c r="P53" i="4"/>
  <c r="AJ47" i="3"/>
  <c r="AL47" i="3"/>
  <c r="AH47" i="3"/>
  <c r="AI47" i="3"/>
  <c r="AH59" i="3"/>
  <c r="AJ59" i="3" s="1"/>
  <c r="AH7" i="3"/>
  <c r="AK7" i="3" s="1"/>
  <c r="AL7" i="3" s="1"/>
  <c r="AI7" i="3"/>
  <c r="AJ7" i="3"/>
  <c r="P13" i="4" s="1"/>
  <c r="AK57" i="3"/>
  <c r="AJ57" i="3"/>
  <c r="AI57" i="3"/>
  <c r="P63" i="4"/>
  <c r="AL57" i="3"/>
  <c r="AH57" i="3"/>
  <c r="P57" i="4"/>
  <c r="AK51" i="3"/>
  <c r="AL51" i="3" s="1"/>
  <c r="AH51" i="3"/>
  <c r="AI51" i="3" s="1"/>
  <c r="AJ51" i="3"/>
  <c r="AK11" i="3"/>
  <c r="AL11" i="3" s="1"/>
  <c r="AH11" i="3"/>
  <c r="AI11" i="3" s="1"/>
  <c r="AJ11" i="3"/>
  <c r="P17" i="4"/>
  <c r="AH29" i="3"/>
  <c r="AI29" i="3" s="1"/>
  <c r="AK29" i="3"/>
  <c r="AL29" i="3" s="1"/>
  <c r="AJ29" i="3"/>
  <c r="P35" i="4" s="1"/>
  <c r="AI25" i="3"/>
  <c r="AK25" i="3"/>
  <c r="AH25" i="3"/>
  <c r="AL25" i="3"/>
  <c r="P31" i="4"/>
  <c r="AJ25" i="3"/>
  <c r="AH61" i="3"/>
  <c r="AK61" i="3" s="1"/>
  <c r="AL61" i="3" s="1"/>
  <c r="AJ61" i="3"/>
  <c r="P67" i="4" s="1"/>
  <c r="AI61" i="3"/>
  <c r="AW19" i="3"/>
  <c r="T25" i="4"/>
  <c r="AX19" i="3"/>
  <c r="AV19" i="3"/>
  <c r="AZ19" i="3"/>
  <c r="AY19" i="3"/>
  <c r="AW63" i="3"/>
  <c r="T69" i="4"/>
  <c r="AV63" i="3"/>
  <c r="AZ63" i="3"/>
  <c r="AX63" i="3"/>
  <c r="AY63" i="3"/>
  <c r="T13" i="4"/>
  <c r="AY7" i="3"/>
  <c r="AV7" i="3"/>
  <c r="AZ7" i="3"/>
  <c r="AW7" i="3"/>
  <c r="AX7" i="3"/>
  <c r="AY53" i="3"/>
  <c r="AV53" i="3"/>
  <c r="AZ53" i="3"/>
  <c r="AW53" i="3"/>
  <c r="AX53" i="3"/>
  <c r="T59" i="4"/>
  <c r="AV31" i="3"/>
  <c r="AY31" i="3" s="1"/>
  <c r="AZ31" i="3" s="1"/>
  <c r="AW31" i="3"/>
  <c r="AX31" i="3"/>
  <c r="T37" i="4" s="1"/>
  <c r="AZ43" i="3"/>
  <c r="AY43" i="3"/>
  <c r="T49" i="4"/>
  <c r="AV43" i="3"/>
  <c r="AW43" i="3"/>
  <c r="AX43" i="3"/>
  <c r="AX73" i="3"/>
  <c r="T79" i="4"/>
  <c r="AW73" i="3"/>
  <c r="AY73" i="3"/>
  <c r="AV73" i="3"/>
  <c r="AZ73" i="3"/>
  <c r="AY61" i="3"/>
  <c r="T67" i="4"/>
  <c r="AV61" i="3"/>
  <c r="AW61" i="3"/>
  <c r="AZ61" i="3"/>
  <c r="AX61" i="3"/>
  <c r="AX39" i="3"/>
  <c r="AY39" i="3"/>
  <c r="AZ39" i="3" s="1"/>
  <c r="T45" i="4"/>
  <c r="AV39" i="3"/>
  <c r="AW39" i="3" s="1"/>
  <c r="AA8" i="4"/>
  <c r="H35" i="3"/>
  <c r="F35" i="3"/>
  <c r="I35" i="3" s="1"/>
  <c r="J35" i="3" s="1"/>
  <c r="H41" i="4"/>
  <c r="G35" i="3"/>
  <c r="G51" i="3"/>
  <c r="F51" i="3"/>
  <c r="I51" i="3" s="1"/>
  <c r="J51" i="3" s="1"/>
  <c r="H51" i="3"/>
  <c r="H57" i="4" s="1"/>
  <c r="H47" i="3"/>
  <c r="H53" i="4" s="1"/>
  <c r="G47" i="3"/>
  <c r="F47" i="3"/>
  <c r="I47" i="3" s="1"/>
  <c r="J47" i="3" s="1"/>
  <c r="F49" i="3"/>
  <c r="G49" i="3" s="1"/>
  <c r="H49" i="3"/>
  <c r="F57" i="3"/>
  <c r="H57" i="3"/>
  <c r="I57" i="3"/>
  <c r="H63" i="4"/>
  <c r="G57" i="3"/>
  <c r="J57" i="3"/>
  <c r="H21" i="3"/>
  <c r="I21" i="3"/>
  <c r="J21" i="3" s="1"/>
  <c r="H27" i="4" s="1"/>
  <c r="F21" i="3"/>
  <c r="G21" i="3" s="1"/>
  <c r="H65" i="3"/>
  <c r="G65" i="3"/>
  <c r="J65" i="3"/>
  <c r="I65" i="3"/>
  <c r="F65" i="3"/>
  <c r="H71" i="4"/>
  <c r="H19" i="4"/>
  <c r="H13" i="3"/>
  <c r="I13" i="3"/>
  <c r="F13" i="3"/>
  <c r="G13" i="3"/>
  <c r="J13" i="3"/>
  <c r="I43" i="3"/>
  <c r="G43" i="3"/>
  <c r="H49" i="4"/>
  <c r="J43" i="3"/>
  <c r="F43" i="3"/>
  <c r="H43" i="3"/>
  <c r="BJ23" i="3"/>
  <c r="BN23" i="3"/>
  <c r="BL23" i="3"/>
  <c r="BM23" i="3"/>
  <c r="X29" i="4"/>
  <c r="BK23" i="3"/>
  <c r="BK63" i="3"/>
  <c r="BL63" i="3"/>
  <c r="BJ63" i="3"/>
  <c r="X69" i="4"/>
  <c r="BN63" i="3"/>
  <c r="BM63" i="3"/>
  <c r="BJ17" i="3"/>
  <c r="BK17" i="3" s="1"/>
  <c r="BJ57" i="3"/>
  <c r="BL57" i="3" s="1"/>
  <c r="BK57" i="3"/>
  <c r="BM57" i="3"/>
  <c r="BN57" i="3" s="1"/>
  <c r="X63" i="4" s="1"/>
  <c r="BJ7" i="3"/>
  <c r="X13" i="4"/>
  <c r="BK7" i="3"/>
  <c r="BM7" i="3"/>
  <c r="BN7" i="3"/>
  <c r="BL7" i="3"/>
  <c r="BJ55" i="3"/>
  <c r="BL55" i="3" s="1"/>
  <c r="X55" i="4"/>
  <c r="BL49" i="3"/>
  <c r="BJ49" i="3"/>
  <c r="BN49" i="3"/>
  <c r="BK49" i="3"/>
  <c r="BM49" i="3"/>
  <c r="X67" i="4"/>
  <c r="BJ61" i="3"/>
  <c r="BL61" i="3"/>
  <c r="BN61" i="3"/>
  <c r="BM61" i="3"/>
  <c r="BK61" i="3"/>
  <c r="BN33" i="3"/>
  <c r="BL33" i="3"/>
  <c r="BK33" i="3"/>
  <c r="BM33" i="3"/>
  <c r="BJ33" i="3"/>
  <c r="X39" i="4"/>
  <c r="AE33" i="3"/>
  <c r="AA33" i="3"/>
  <c r="N39" i="4"/>
  <c r="AC33" i="3"/>
  <c r="AD33" i="3"/>
  <c r="AB33" i="3"/>
  <c r="AB63" i="3"/>
  <c r="AD63" i="3"/>
  <c r="AE63" i="3"/>
  <c r="N69" i="4"/>
  <c r="AC63" i="3"/>
  <c r="AA63" i="3"/>
  <c r="N67" i="4"/>
  <c r="AE61" i="3"/>
  <c r="AC61" i="3"/>
  <c r="AD61" i="3"/>
  <c r="AA61" i="3"/>
  <c r="AB61" i="3"/>
  <c r="AA11" i="3"/>
  <c r="AD11" i="3" s="1"/>
  <c r="AE11" i="3" s="1"/>
  <c r="AC11" i="3"/>
  <c r="N17" i="4" s="1"/>
  <c r="AB11" i="3"/>
  <c r="AE47" i="3"/>
  <c r="AD47" i="3"/>
  <c r="N53" i="4"/>
  <c r="AB47" i="3"/>
  <c r="AA47" i="3"/>
  <c r="AC47" i="3"/>
  <c r="AA35" i="3"/>
  <c r="AB35" i="3" s="1"/>
  <c r="AC35" i="3"/>
  <c r="AD35" i="3"/>
  <c r="AE35" i="3" s="1"/>
  <c r="AC5" i="3"/>
  <c r="N11" i="4" s="1"/>
  <c r="AA5" i="3"/>
  <c r="AB5" i="3" s="1"/>
  <c r="AD5" i="3"/>
  <c r="AE5" i="3" s="1"/>
  <c r="AA55" i="3"/>
  <c r="AC55" i="3" s="1"/>
  <c r="AB55" i="3"/>
  <c r="AD55" i="3"/>
  <c r="AE55" i="3" s="1"/>
  <c r="N61" i="4" s="1"/>
  <c r="N73" i="4"/>
  <c r="AB67" i="3"/>
  <c r="AD67" i="3"/>
  <c r="AE67" i="3"/>
  <c r="AA67" i="3"/>
  <c r="AC67" i="3"/>
  <c r="M41" i="3"/>
  <c r="O41" i="3" s="1"/>
  <c r="M25" i="3"/>
  <c r="N25" i="3"/>
  <c r="O25" i="3"/>
  <c r="P25" i="3"/>
  <c r="Q25" i="3" s="1"/>
  <c r="J31" i="4" s="1"/>
  <c r="N13" i="3"/>
  <c r="Q13" i="3"/>
  <c r="P13" i="3"/>
  <c r="M13" i="3"/>
  <c r="O13" i="3"/>
  <c r="J19" i="4"/>
  <c r="O35" i="3"/>
  <c r="M35" i="3"/>
  <c r="P35" i="3" s="1"/>
  <c r="Q35" i="3" s="1"/>
  <c r="Q37" i="3"/>
  <c r="O37" i="3"/>
  <c r="N37" i="3"/>
  <c r="P37" i="3"/>
  <c r="M37" i="3"/>
  <c r="J43" i="4"/>
  <c r="O17" i="3"/>
  <c r="P17" i="3"/>
  <c r="M17" i="3"/>
  <c r="Q17" i="3"/>
  <c r="J23" i="4"/>
  <c r="N17" i="3"/>
  <c r="U41" i="3"/>
  <c r="W41" i="3"/>
  <c r="X41" i="3" s="1"/>
  <c r="T41" i="3"/>
  <c r="V41" i="3"/>
  <c r="L47" i="4"/>
  <c r="V47" i="3"/>
  <c r="L53" i="4" s="1"/>
  <c r="T47" i="3"/>
  <c r="W47" i="3" s="1"/>
  <c r="X47" i="3" s="1"/>
  <c r="U47" i="3"/>
  <c r="U13" i="3"/>
  <c r="W13" i="3"/>
  <c r="V13" i="3"/>
  <c r="L19" i="4"/>
  <c r="X13" i="3"/>
  <c r="T13" i="3"/>
  <c r="L49" i="4"/>
  <c r="V43" i="3"/>
  <c r="U43" i="3"/>
  <c r="W43" i="3"/>
  <c r="X43" i="3"/>
  <c r="T43" i="3"/>
  <c r="V11" i="3"/>
  <c r="L17" i="4" s="1"/>
  <c r="U11" i="3"/>
  <c r="T11" i="3"/>
  <c r="W11" i="3" s="1"/>
  <c r="X11" i="3" s="1"/>
  <c r="V37" i="3"/>
  <c r="L43" i="4" s="1"/>
  <c r="U37" i="3"/>
  <c r="T37" i="3"/>
  <c r="W37" i="3" s="1"/>
  <c r="X37" i="3" s="1"/>
  <c r="U31" i="3"/>
  <c r="T31" i="3"/>
  <c r="L37" i="4"/>
  <c r="W31" i="3"/>
  <c r="X31" i="3" s="1"/>
  <c r="V31" i="3"/>
  <c r="L29" i="4"/>
  <c r="W23" i="3"/>
  <c r="V23" i="3"/>
  <c r="T23" i="3"/>
  <c r="X23" i="3"/>
  <c r="U23" i="3"/>
  <c r="L71" i="4"/>
  <c r="X65" i="3"/>
  <c r="W65" i="3"/>
  <c r="U65" i="3"/>
  <c r="V65" i="3"/>
  <c r="T65" i="3"/>
  <c r="AJ13" i="3"/>
  <c r="AK13" i="3"/>
  <c r="P19" i="4"/>
  <c r="AI13" i="3"/>
  <c r="AH13" i="3"/>
  <c r="AL13" i="3"/>
  <c r="AJ31" i="3"/>
  <c r="P37" i="4" s="1"/>
  <c r="AI31" i="3"/>
  <c r="AK31" i="3"/>
  <c r="AL31" i="3" s="1"/>
  <c r="AH31" i="3"/>
  <c r="AH37" i="3"/>
  <c r="AK37" i="3" s="1"/>
  <c r="AL37" i="3" s="1"/>
  <c r="AI37" i="3"/>
  <c r="AJ37" i="3"/>
  <c r="P43" i="4" s="1"/>
  <c r="AH41" i="3"/>
  <c r="AJ41" i="3" s="1"/>
  <c r="AI41" i="3"/>
  <c r="AK41" i="3"/>
  <c r="AL41" i="3" s="1"/>
  <c r="P47" i="4" s="1"/>
  <c r="AH63" i="3"/>
  <c r="AK63" i="3"/>
  <c r="AI63" i="3"/>
  <c r="AL63" i="3"/>
  <c r="P69" i="4"/>
  <c r="AJ63" i="3"/>
  <c r="P77" i="4"/>
  <c r="AI71" i="3"/>
  <c r="AL71" i="3"/>
  <c r="AJ71" i="3"/>
  <c r="AH71" i="3"/>
  <c r="AK71" i="3"/>
  <c r="AH49" i="3"/>
  <c r="AJ49" i="3" s="1"/>
  <c r="AK49" i="3"/>
  <c r="AL49" i="3" s="1"/>
  <c r="AH39" i="3"/>
  <c r="AI39" i="3" s="1"/>
  <c r="AH9" i="3"/>
  <c r="AJ9" i="3" s="1"/>
  <c r="AK9" i="3"/>
  <c r="AL9" i="3" s="1"/>
  <c r="P15" i="4" s="1"/>
  <c r="AI9" i="3"/>
  <c r="T53" i="4"/>
  <c r="AY47" i="3"/>
  <c r="AV47" i="3"/>
  <c r="AW47" i="3"/>
  <c r="AZ47" i="3"/>
  <c r="AX47" i="3"/>
  <c r="AW57" i="3"/>
  <c r="AV57" i="3"/>
  <c r="AX57" i="3" s="1"/>
  <c r="AY57" i="3"/>
  <c r="AZ57" i="3" s="1"/>
  <c r="T63" i="4" s="1"/>
  <c r="AX71" i="3"/>
  <c r="AW71" i="3"/>
  <c r="T77" i="4"/>
  <c r="AZ71" i="3"/>
  <c r="AV71" i="3"/>
  <c r="AY71" i="3"/>
  <c r="AW13" i="3"/>
  <c r="AY13" i="3"/>
  <c r="AX13" i="3"/>
  <c r="T19" i="4"/>
  <c r="AV13" i="3"/>
  <c r="AZ13" i="3"/>
  <c r="AY35" i="3"/>
  <c r="AZ35" i="3" s="1"/>
  <c r="AV35" i="3"/>
  <c r="AW35" i="3"/>
  <c r="AX35" i="3"/>
  <c r="AV55" i="3"/>
  <c r="AW55" i="3" s="1"/>
  <c r="AY55" i="3"/>
  <c r="AZ55" i="3" s="1"/>
  <c r="T57" i="4"/>
  <c r="AY51" i="3"/>
  <c r="AX51" i="3"/>
  <c r="AZ51" i="3"/>
  <c r="AW51" i="3"/>
  <c r="AV51" i="3"/>
  <c r="AY9" i="3"/>
  <c r="AZ9" i="3" s="1"/>
  <c r="T15" i="4" s="1"/>
  <c r="AW9" i="3"/>
  <c r="AV9" i="3"/>
  <c r="AX9" i="3" s="1"/>
  <c r="AA9" i="4"/>
  <c r="F7" i="3"/>
  <c r="I7" i="3"/>
  <c r="H7" i="3"/>
  <c r="J7" i="3"/>
  <c r="H13" i="4"/>
  <c r="G7" i="3"/>
  <c r="F71" i="3"/>
  <c r="H77" i="4"/>
  <c r="J71" i="3"/>
  <c r="I71" i="3"/>
  <c r="G71" i="3"/>
  <c r="H71" i="3"/>
  <c r="H33" i="3"/>
  <c r="H39" i="4"/>
  <c r="J33" i="3"/>
  <c r="F33" i="3"/>
  <c r="I33" i="3"/>
  <c r="G33" i="3"/>
  <c r="H23" i="3"/>
  <c r="I23" i="3"/>
  <c r="J23" i="3"/>
  <c r="H29" i="4"/>
  <c r="F23" i="3"/>
  <c r="G23" i="3"/>
  <c r="J27" i="3"/>
  <c r="H27" i="3"/>
  <c r="G27" i="3"/>
  <c r="F27" i="3"/>
  <c r="I27" i="3"/>
  <c r="H33" i="4"/>
  <c r="F45" i="3"/>
  <c r="I45" i="3" s="1"/>
  <c r="J45" i="3" s="1"/>
  <c r="H45" i="3"/>
  <c r="H51" i="4" s="1"/>
  <c r="G45" i="3"/>
  <c r="F59" i="3"/>
  <c r="H59" i="3" s="1"/>
  <c r="G59" i="3"/>
  <c r="J73" i="3"/>
  <c r="H73" i="3"/>
  <c r="G73" i="3"/>
  <c r="I73" i="3"/>
  <c r="H79" i="4"/>
  <c r="F73" i="3"/>
  <c r="F25" i="3"/>
  <c r="H25" i="3" s="1"/>
  <c r="G25" i="3"/>
  <c r="I25" i="3"/>
  <c r="J25" i="3" s="1"/>
  <c r="H31" i="4" s="1"/>
  <c r="X51" i="4"/>
  <c r="BK45" i="3"/>
  <c r="BJ45" i="3"/>
  <c r="BM45" i="3"/>
  <c r="BN45" i="3"/>
  <c r="BL45" i="3"/>
  <c r="BL39" i="3"/>
  <c r="X45" i="4"/>
  <c r="BK39" i="3"/>
  <c r="BJ39" i="3"/>
  <c r="BM39" i="3" s="1"/>
  <c r="BN39" i="3" s="1"/>
  <c r="BK43" i="3"/>
  <c r="X49" i="4"/>
  <c r="BM43" i="3"/>
  <c r="BJ43" i="3"/>
  <c r="BL43" i="3"/>
  <c r="BN43" i="3"/>
  <c r="BN35" i="3"/>
  <c r="X41" i="4"/>
  <c r="BJ35" i="3"/>
  <c r="BM35" i="3"/>
  <c r="BK35" i="3"/>
  <c r="BL35" i="3"/>
  <c r="BJ47" i="3"/>
  <c r="BL47" i="3" s="1"/>
  <c r="BN25" i="3"/>
  <c r="BK25" i="3"/>
  <c r="BJ25" i="3"/>
  <c r="X31" i="4"/>
  <c r="BM25" i="3"/>
  <c r="BL25" i="3"/>
  <c r="BL11" i="3"/>
  <c r="BM11" i="3"/>
  <c r="X17" i="4"/>
  <c r="BK11" i="3"/>
  <c r="BN11" i="3"/>
  <c r="BJ11" i="3"/>
  <c r="BK29" i="3"/>
  <c r="BL29" i="3"/>
  <c r="BM29" i="3"/>
  <c r="BJ29" i="3"/>
  <c r="X35" i="4"/>
  <c r="BN29" i="3"/>
  <c r="BL19" i="3"/>
  <c r="BJ19" i="3"/>
  <c r="BM19" i="3"/>
  <c r="BK19" i="3"/>
  <c r="BN19" i="3"/>
  <c r="X25" i="4"/>
  <c r="AD45" i="3"/>
  <c r="AB45" i="3"/>
  <c r="AE45" i="3"/>
  <c r="AC45" i="3"/>
  <c r="N51" i="4" s="1"/>
  <c r="AA45" i="3"/>
  <c r="AA9" i="3"/>
  <c r="AC9" i="3" s="1"/>
  <c r="AD9" i="3"/>
  <c r="AE9" i="3" s="1"/>
  <c r="N15" i="4" s="1"/>
  <c r="AB9" i="3"/>
  <c r="AC19" i="3"/>
  <c r="AA19" i="3"/>
  <c r="AB19" i="3" s="1"/>
  <c r="AD19" i="3"/>
  <c r="AE19" i="3" s="1"/>
  <c r="N25" i="4" s="1"/>
  <c r="AB31" i="3"/>
  <c r="AA31" i="3"/>
  <c r="AD31" i="3" s="1"/>
  <c r="AE31" i="3" s="1"/>
  <c r="AC31" i="3"/>
  <c r="N37" i="4" s="1"/>
  <c r="AA7" i="3"/>
  <c r="AB7" i="3" s="1"/>
  <c r="AD7" i="3"/>
  <c r="AE7" i="3" s="1"/>
  <c r="N13" i="4" s="1"/>
  <c r="AC7" i="3"/>
  <c r="AB41" i="3"/>
  <c r="AD41" i="3"/>
  <c r="AE41" i="3" s="1"/>
  <c r="N47" i="4" s="1"/>
  <c r="AA41" i="3"/>
  <c r="AC41" i="3" s="1"/>
  <c r="AE13" i="3"/>
  <c r="AA13" i="3"/>
  <c r="N19" i="4"/>
  <c r="AB13" i="3"/>
  <c r="AC13" i="3"/>
  <c r="AD13" i="3"/>
  <c r="AA49" i="3"/>
  <c r="AD49" i="3" s="1"/>
  <c r="AE49" i="3" s="1"/>
  <c r="AC49" i="3"/>
  <c r="N55" i="4" s="1"/>
  <c r="AB49" i="3"/>
  <c r="Q43" i="3"/>
  <c r="J49" i="4"/>
  <c r="P43" i="3"/>
  <c r="M43" i="3"/>
  <c r="N43" i="3"/>
  <c r="O43" i="3"/>
  <c r="M29" i="3"/>
  <c r="N29" i="3" s="1"/>
  <c r="P29" i="3"/>
  <c r="Q29" i="3" s="1"/>
  <c r="O29" i="3"/>
  <c r="J35" i="4" s="1"/>
  <c r="M15" i="3"/>
  <c r="N15" i="3" s="1"/>
  <c r="O15" i="3"/>
  <c r="J21" i="4" s="1"/>
  <c r="P15" i="3"/>
  <c r="Q15" i="3" s="1"/>
  <c r="P71" i="3"/>
  <c r="J77" i="4"/>
  <c r="N71" i="3"/>
  <c r="M71" i="3"/>
  <c r="Q71" i="3"/>
  <c r="O71" i="3"/>
  <c r="P57" i="3"/>
  <c r="Q57" i="3" s="1"/>
  <c r="N57" i="3"/>
  <c r="J63" i="4"/>
  <c r="M57" i="3"/>
  <c r="O57" i="3" s="1"/>
  <c r="P47" i="3"/>
  <c r="M47" i="3"/>
  <c r="J53" i="4"/>
  <c r="N47" i="3"/>
  <c r="O47" i="3"/>
  <c r="Q47" i="3"/>
  <c r="P59" i="3"/>
  <c r="Q59" i="3" s="1"/>
  <c r="J65" i="4" s="1"/>
  <c r="M59" i="3"/>
  <c r="O59" i="3" s="1"/>
  <c r="N59" i="3"/>
  <c r="J75" i="4"/>
  <c r="Q69" i="3"/>
  <c r="O69" i="3"/>
  <c r="N69" i="3"/>
  <c r="M69" i="3"/>
  <c r="P69" i="3"/>
  <c r="T49" i="3"/>
  <c r="V49" i="3" s="1"/>
  <c r="W27" i="3"/>
  <c r="U27" i="3"/>
  <c r="L33" i="4"/>
  <c r="V27" i="3"/>
  <c r="T27" i="3"/>
  <c r="X27" i="3"/>
  <c r="X53" i="3"/>
  <c r="V53" i="3"/>
  <c r="U53" i="3"/>
  <c r="W53" i="3"/>
  <c r="L59" i="4"/>
  <c r="T53" i="3"/>
  <c r="X61" i="3"/>
  <c r="V61" i="3"/>
  <c r="U61" i="3"/>
  <c r="L67" i="4"/>
  <c r="W61" i="3"/>
  <c r="T61" i="3"/>
  <c r="T71" i="3"/>
  <c r="X71" i="3"/>
  <c r="L77" i="4"/>
  <c r="W71" i="3"/>
  <c r="V71" i="3"/>
  <c r="U71" i="3"/>
  <c r="T25" i="3"/>
  <c r="V25" i="3" s="1"/>
  <c r="U25" i="3"/>
  <c r="W25" i="3"/>
  <c r="X25" i="3" s="1"/>
  <c r="L31" i="4" s="1"/>
  <c r="T35" i="3"/>
  <c r="W35" i="3" s="1"/>
  <c r="X35" i="3" s="1"/>
  <c r="V35" i="3"/>
  <c r="L41" i="4" s="1"/>
  <c r="U35" i="3"/>
  <c r="U69" i="3"/>
  <c r="W69" i="3"/>
  <c r="T69" i="3"/>
  <c r="X69" i="3"/>
  <c r="V69" i="3"/>
  <c r="L75" i="4"/>
  <c r="P51" i="4"/>
  <c r="AI45" i="3"/>
  <c r="AL45" i="3"/>
  <c r="AK45" i="3"/>
  <c r="AH45" i="3"/>
  <c r="AJ45" i="3"/>
  <c r="AK5" i="3"/>
  <c r="P11" i="4"/>
  <c r="AI5" i="3"/>
  <c r="AL5" i="3"/>
  <c r="AJ5" i="3"/>
  <c r="AH5" i="3"/>
  <c r="AH27" i="3"/>
  <c r="AI27" i="3" s="1"/>
  <c r="AJ27" i="3"/>
  <c r="AK27" i="3"/>
  <c r="AL27" i="3" s="1"/>
  <c r="P33" i="4"/>
  <c r="P41" i="4"/>
  <c r="AJ35" i="3"/>
  <c r="AL35" i="3"/>
  <c r="AK35" i="3"/>
  <c r="AI35" i="3"/>
  <c r="AH35" i="3"/>
  <c r="AK73" i="3"/>
  <c r="P79" i="4"/>
  <c r="AH73" i="3"/>
  <c r="AI73" i="3"/>
  <c r="AJ73" i="3"/>
  <c r="AL73" i="3"/>
  <c r="AI23" i="3"/>
  <c r="AJ23" i="3"/>
  <c r="AL23" i="3"/>
  <c r="P29" i="4"/>
  <c r="AH23" i="3"/>
  <c r="AK23" i="3"/>
  <c r="AK19" i="3"/>
  <c r="AL19" i="3" s="1"/>
  <c r="P25" i="4" s="1"/>
  <c r="AI19" i="3"/>
  <c r="AH19" i="3"/>
  <c r="AJ19" i="3"/>
  <c r="AL33" i="3"/>
  <c r="AJ33" i="3"/>
  <c r="AK33" i="3"/>
  <c r="AI33" i="3"/>
  <c r="AH33" i="3"/>
  <c r="P39" i="4"/>
  <c r="AH15" i="3"/>
  <c r="P21" i="4"/>
  <c r="AK15" i="3"/>
  <c r="AI15" i="3"/>
  <c r="AL15" i="3"/>
  <c r="AJ15" i="3"/>
  <c r="AZ67" i="3"/>
  <c r="AY67" i="3"/>
  <c r="AV67" i="3"/>
  <c r="T73" i="4"/>
  <c r="AW67" i="3"/>
  <c r="AX67" i="3"/>
  <c r="AY45" i="3"/>
  <c r="AZ45" i="3" s="1"/>
  <c r="AX45" i="3"/>
  <c r="T51" i="4" s="1"/>
  <c r="AV45" i="3"/>
  <c r="AW45" i="3"/>
  <c r="AW29" i="3"/>
  <c r="AV29" i="3"/>
  <c r="AX29" i="3"/>
  <c r="AZ29" i="3"/>
  <c r="T35" i="4"/>
  <c r="AY29" i="3"/>
  <c r="AZ33" i="3"/>
  <c r="AY33" i="3"/>
  <c r="AW33" i="3"/>
  <c r="T39" i="4"/>
  <c r="AX33" i="3"/>
  <c r="AV33" i="3"/>
  <c r="AW59" i="3"/>
  <c r="AY59" i="3"/>
  <c r="AZ59" i="3"/>
  <c r="T65" i="4"/>
  <c r="AX59" i="3"/>
  <c r="AV59" i="3"/>
  <c r="AV17" i="3"/>
  <c r="T23" i="4"/>
  <c r="AW17" i="3"/>
  <c r="AY17" i="3"/>
  <c r="AZ17" i="3"/>
  <c r="AX17" i="3"/>
  <c r="BM28" i="4"/>
  <c r="BM40" i="4"/>
  <c r="BM32" i="4"/>
  <c r="BM12" i="4"/>
  <c r="BM60" i="4"/>
  <c r="BM36" i="4"/>
  <c r="BM22" i="4"/>
  <c r="BM34" i="4"/>
  <c r="BM42" i="4"/>
  <c r="BM20" i="4"/>
  <c r="BM72" i="4"/>
  <c r="BM38" i="4"/>
  <c r="BM48" i="4"/>
  <c r="BM62" i="4"/>
  <c r="BM76" i="4"/>
  <c r="BM46" i="4"/>
  <c r="BM24" i="4"/>
  <c r="BM30" i="4"/>
  <c r="BM58" i="4"/>
  <c r="BM68" i="4"/>
  <c r="BM16" i="4"/>
  <c r="BM26" i="4"/>
  <c r="BM10" i="4"/>
  <c r="BM74" i="4"/>
  <c r="BM56" i="4"/>
  <c r="BM54" i="4"/>
  <c r="BM78" i="4"/>
  <c r="BM50" i="4"/>
  <c r="BM66" i="4"/>
  <c r="BM70" i="4"/>
  <c r="BM52" i="4"/>
  <c r="BM18" i="4"/>
  <c r="BM44" i="4"/>
  <c r="BM64" i="4"/>
  <c r="BM14" i="4"/>
  <c r="AB17" i="4"/>
  <c r="AB47" i="4"/>
  <c r="AB25" i="4"/>
  <c r="BY19" i="3"/>
  <c r="AH71" i="4"/>
  <c r="CW65" i="3"/>
  <c r="CV65" i="3"/>
  <c r="CU65" i="3"/>
  <c r="CS65" i="3"/>
  <c r="CT65" i="3"/>
  <c r="CT25" i="3"/>
  <c r="CW25" i="3"/>
  <c r="CU25" i="3"/>
  <c r="CS25" i="3"/>
  <c r="AH31" i="4"/>
  <c r="CV25" i="3"/>
  <c r="CS53" i="3"/>
  <c r="CT53" i="3"/>
  <c r="CW53" i="3"/>
  <c r="CU53" i="3"/>
  <c r="AH59" i="4"/>
  <c r="CV53" i="3"/>
  <c r="AH55" i="4"/>
  <c r="CV49" i="3"/>
  <c r="CS49" i="3"/>
  <c r="CW49" i="3"/>
  <c r="CU49" i="3"/>
  <c r="CT49" i="3"/>
  <c r="CV15" i="3"/>
  <c r="CT15" i="3"/>
  <c r="AH21" i="4"/>
  <c r="CS15" i="3"/>
  <c r="CU15" i="3"/>
  <c r="CW15" i="3"/>
  <c r="CS11" i="3"/>
  <c r="CU11" i="3" s="1"/>
  <c r="CT11" i="3"/>
  <c r="CV11" i="3"/>
  <c r="CW11" i="3" s="1"/>
  <c r="AH17" i="4" s="1"/>
  <c r="AH43" i="4"/>
  <c r="CU37" i="3"/>
  <c r="CS37" i="3"/>
  <c r="CV37" i="3"/>
  <c r="CT37" i="3"/>
  <c r="CW37" i="3"/>
  <c r="CS21" i="3"/>
  <c r="CU21" i="3" s="1"/>
  <c r="CV21" i="3"/>
  <c r="CW21" i="3" s="1"/>
  <c r="AH27" i="4" s="1"/>
  <c r="CT21" i="3"/>
  <c r="CE55" i="3"/>
  <c r="CF55" i="3" s="1"/>
  <c r="CH55" i="3"/>
  <c r="CI55" i="3" s="1"/>
  <c r="CG55" i="3"/>
  <c r="AD61" i="4"/>
  <c r="AD63" i="4"/>
  <c r="CG57" i="3"/>
  <c r="CH57" i="3"/>
  <c r="CF57" i="3"/>
  <c r="CE57" i="3"/>
  <c r="CI57" i="3"/>
  <c r="CG19" i="3"/>
  <c r="CF19" i="3"/>
  <c r="AD25" i="4"/>
  <c r="CI19" i="3"/>
  <c r="CH19" i="3"/>
  <c r="CE19" i="3"/>
  <c r="AD27" i="4"/>
  <c r="CH21" i="3"/>
  <c r="CE21" i="3"/>
  <c r="CF21" i="3"/>
  <c r="CG21" i="3"/>
  <c r="CI21" i="3"/>
  <c r="CH41" i="3"/>
  <c r="CI41" i="3"/>
  <c r="CG41" i="3"/>
  <c r="CF41" i="3"/>
  <c r="AD47" i="4"/>
  <c r="CE41" i="3"/>
  <c r="CG71" i="3"/>
  <c r="CH71" i="3"/>
  <c r="AD77" i="4"/>
  <c r="CI71" i="3"/>
  <c r="CE71" i="3"/>
  <c r="CF71" i="3"/>
  <c r="CE43" i="3"/>
  <c r="CI43" i="3"/>
  <c r="CH43" i="3"/>
  <c r="CG43" i="3"/>
  <c r="AD49" i="4"/>
  <c r="CF43" i="3"/>
  <c r="CG13" i="3"/>
  <c r="CE13" i="3"/>
  <c r="CH13" i="3"/>
  <c r="CF13" i="3"/>
  <c r="AD19" i="4"/>
  <c r="CI13" i="3"/>
  <c r="AM8" i="4"/>
  <c r="BE8" i="4"/>
  <c r="AW9" i="4"/>
  <c r="AO8" i="4"/>
  <c r="BC9" i="4"/>
  <c r="AC9" i="4"/>
  <c r="AI9" i="4"/>
  <c r="BG9" i="4"/>
  <c r="AA62" i="4"/>
  <c r="AA48" i="4"/>
  <c r="AA36" i="4"/>
  <c r="AA50" i="4"/>
  <c r="AA10" i="4"/>
  <c r="AA74" i="4"/>
  <c r="AA42" i="4"/>
  <c r="AA20" i="4"/>
  <c r="AA32" i="4"/>
  <c r="AA56" i="4"/>
  <c r="AA66" i="4"/>
  <c r="AA64" i="4"/>
  <c r="AA54" i="4"/>
  <c r="AA52" i="4"/>
  <c r="AA78" i="4"/>
  <c r="AA24" i="4"/>
  <c r="AA72" i="4"/>
  <c r="AA12" i="4"/>
  <c r="AA18" i="4"/>
  <c r="AA30" i="4"/>
  <c r="AA44" i="4"/>
  <c r="AA58" i="4"/>
  <c r="AA28" i="4"/>
  <c r="AA70" i="4"/>
  <c r="AA60" i="4"/>
  <c r="AA76" i="4"/>
  <c r="AA38" i="4"/>
  <c r="AA14" i="4"/>
  <c r="AA22" i="4"/>
  <c r="AA26" i="4"/>
  <c r="AA16" i="4"/>
  <c r="AA46" i="4"/>
  <c r="AA34" i="4"/>
  <c r="AA40" i="4"/>
  <c r="AA68" i="4"/>
  <c r="AU9" i="4"/>
  <c r="HC69" i="3"/>
  <c r="HD69" i="3"/>
  <c r="BN75" i="4"/>
  <c r="HB69" i="3"/>
  <c r="HE69" i="3"/>
  <c r="HA69" i="3"/>
  <c r="HC59" i="3"/>
  <c r="HE59" i="3"/>
  <c r="HA59" i="3"/>
  <c r="HB59" i="3"/>
  <c r="BN65" i="4"/>
  <c r="HD59" i="3"/>
  <c r="HE9" i="3"/>
  <c r="HB9" i="3"/>
  <c r="BN15" i="4"/>
  <c r="HC9" i="3"/>
  <c r="HA9" i="3"/>
  <c r="HD9" i="3"/>
  <c r="HC33" i="3"/>
  <c r="HB33" i="3"/>
  <c r="HA33" i="3"/>
  <c r="HE33" i="3"/>
  <c r="BN39" i="4"/>
  <c r="HD33" i="3"/>
  <c r="BN51" i="4"/>
  <c r="HB45" i="3"/>
  <c r="HD45" i="3"/>
  <c r="HA45" i="3"/>
  <c r="HE45" i="3"/>
  <c r="HC45" i="3"/>
  <c r="HB15" i="3"/>
  <c r="HD15" i="3"/>
  <c r="BN21" i="4"/>
  <c r="HC15" i="3"/>
  <c r="HA15" i="3"/>
  <c r="HE15" i="3"/>
  <c r="HA61" i="3"/>
  <c r="HB61" i="3"/>
  <c r="HD61" i="3"/>
  <c r="HE61" i="3"/>
  <c r="BN67" i="4"/>
  <c r="HC61" i="3"/>
  <c r="BN77" i="4"/>
  <c r="HA71" i="3"/>
  <c r="HC71" i="3"/>
  <c r="HE71" i="3"/>
  <c r="HB71" i="3"/>
  <c r="HD71" i="3"/>
  <c r="HC19" i="3"/>
  <c r="HA19" i="3"/>
  <c r="HB19" i="3"/>
  <c r="HE19" i="3"/>
  <c r="HD19" i="3"/>
  <c r="BN25" i="4"/>
  <c r="CA49" i="3"/>
  <c r="CB49" i="3" s="1"/>
  <c r="GJ43" i="3"/>
  <c r="GH43" i="3"/>
  <c r="GF43" i="3"/>
  <c r="BH49" i="4"/>
  <c r="GG43" i="3"/>
  <c r="GI43" i="3"/>
  <c r="GF61" i="3"/>
  <c r="GG61" i="3"/>
  <c r="GJ61" i="3"/>
  <c r="GH61" i="3"/>
  <c r="BH67" i="4"/>
  <c r="GI61" i="3"/>
  <c r="GJ65" i="3"/>
  <c r="BH71" i="4"/>
  <c r="GH65" i="3"/>
  <c r="GI65" i="3"/>
  <c r="GG65" i="3"/>
  <c r="GF65" i="3"/>
  <c r="GJ49" i="3"/>
  <c r="GH49" i="3"/>
  <c r="GI49" i="3"/>
  <c r="GF49" i="3"/>
  <c r="BH55" i="4"/>
  <c r="GG49" i="3"/>
  <c r="GJ47" i="3"/>
  <c r="GF47" i="3"/>
  <c r="GG47" i="3"/>
  <c r="GI47" i="3"/>
  <c r="GH47" i="3"/>
  <c r="BH53" i="4"/>
  <c r="GG13" i="3"/>
  <c r="GJ13" i="3"/>
  <c r="GF13" i="3"/>
  <c r="BH19" i="4"/>
  <c r="GH13" i="3"/>
  <c r="GI13" i="3"/>
  <c r="BH41" i="4"/>
  <c r="GI35" i="3"/>
  <c r="GG35" i="3"/>
  <c r="GJ35" i="3"/>
  <c r="GF35" i="3"/>
  <c r="GH35" i="3"/>
  <c r="GG33" i="3"/>
  <c r="GI33" i="3"/>
  <c r="GH33" i="3"/>
  <c r="GF33" i="3"/>
  <c r="GJ33" i="3"/>
  <c r="BH39" i="4"/>
  <c r="GF11" i="3"/>
  <c r="GI11" i="3"/>
  <c r="GH11" i="3"/>
  <c r="GG11" i="3"/>
  <c r="GJ11" i="3"/>
  <c r="BH17" i="4"/>
  <c r="AH29" i="4"/>
  <c r="CW23" i="3"/>
  <c r="CT23" i="3"/>
  <c r="CV23" i="3"/>
  <c r="CS23" i="3"/>
  <c r="CU23" i="3"/>
  <c r="CW41" i="3"/>
  <c r="CU41" i="3"/>
  <c r="CT41" i="3"/>
  <c r="AH47" i="4"/>
  <c r="CS41" i="3"/>
  <c r="CV41" i="3"/>
  <c r="CV45" i="3"/>
  <c r="CS45" i="3"/>
  <c r="CW45" i="3"/>
  <c r="CT45" i="3"/>
  <c r="AH51" i="4"/>
  <c r="CU45" i="3"/>
  <c r="CW59" i="3"/>
  <c r="AH65" i="4"/>
  <c r="CT59" i="3"/>
  <c r="CS59" i="3"/>
  <c r="CU59" i="3"/>
  <c r="CV59" i="3"/>
  <c r="CU33" i="3"/>
  <c r="CW33" i="3"/>
  <c r="CV33" i="3"/>
  <c r="AH39" i="4"/>
  <c r="CS33" i="3"/>
  <c r="CT33" i="3"/>
  <c r="CW31" i="3"/>
  <c r="CS31" i="3"/>
  <c r="CU31" i="3"/>
  <c r="CV31" i="3"/>
  <c r="AH37" i="4"/>
  <c r="CT31" i="3"/>
  <c r="CU63" i="3"/>
  <c r="AH69" i="4"/>
  <c r="CT63" i="3"/>
  <c r="CV63" i="3"/>
  <c r="CW63" i="3"/>
  <c r="CS63" i="3"/>
  <c r="CV51" i="3"/>
  <c r="CS51" i="3"/>
  <c r="AH57" i="4"/>
  <c r="CW51" i="3"/>
  <c r="CT51" i="3"/>
  <c r="CU51" i="3"/>
  <c r="CV47" i="3"/>
  <c r="CU47" i="3"/>
  <c r="CT47" i="3"/>
  <c r="AH53" i="4"/>
  <c r="CW47" i="3"/>
  <c r="CS47" i="3"/>
  <c r="CE53" i="3"/>
  <c r="CF53" i="3"/>
  <c r="CI53" i="3"/>
  <c r="CH53" i="3"/>
  <c r="AD59" i="4"/>
  <c r="CG53" i="3"/>
  <c r="AD29" i="4"/>
  <c r="CE23" i="3"/>
  <c r="CI23" i="3"/>
  <c r="CG23" i="3"/>
  <c r="CF23" i="3"/>
  <c r="CH23" i="3"/>
  <c r="CE15" i="3"/>
  <c r="CH15" i="3"/>
  <c r="AD21" i="4"/>
  <c r="CF15" i="3"/>
  <c r="CI15" i="3"/>
  <c r="CG15" i="3"/>
  <c r="CF39" i="3"/>
  <c r="CE39" i="3"/>
  <c r="AD45" i="4"/>
  <c r="CI39" i="3"/>
  <c r="CG39" i="3"/>
  <c r="CH39" i="3"/>
  <c r="CF37" i="3"/>
  <c r="CI37" i="3"/>
  <c r="CH37" i="3"/>
  <c r="AD43" i="4"/>
  <c r="CG37" i="3"/>
  <c r="CE37" i="3"/>
  <c r="CG31" i="3"/>
  <c r="AD37" i="4"/>
  <c r="CH31" i="3"/>
  <c r="CI31" i="3"/>
  <c r="CE31" i="3"/>
  <c r="CF31" i="3"/>
  <c r="CF69" i="3"/>
  <c r="CE69" i="3"/>
  <c r="AD75" i="4"/>
  <c r="CI69" i="3"/>
  <c r="CH69" i="3"/>
  <c r="CG69" i="3"/>
  <c r="CH35" i="3"/>
  <c r="CG35" i="3"/>
  <c r="CI35" i="3"/>
  <c r="AD41" i="4"/>
  <c r="CF35" i="3"/>
  <c r="CE35" i="3"/>
  <c r="CE49" i="3"/>
  <c r="CG49" i="3" s="1"/>
  <c r="CF49" i="3"/>
  <c r="BA8" i="4"/>
  <c r="AE9" i="4"/>
  <c r="BG8" i="4"/>
  <c r="BI9" i="4"/>
  <c r="AO9" i="4"/>
  <c r="AK8" i="4"/>
  <c r="AY9" i="4"/>
  <c r="AM9" i="4"/>
  <c r="AC8" i="4"/>
  <c r="BN13" i="4"/>
  <c r="HE7" i="3"/>
  <c r="HD7" i="3"/>
  <c r="HB7" i="3"/>
  <c r="HC7" i="3"/>
  <c r="HA7" i="3"/>
  <c r="HA37" i="3"/>
  <c r="HC37" i="3"/>
  <c r="HB37" i="3"/>
  <c r="BN43" i="4"/>
  <c r="HE37" i="3"/>
  <c r="HD37" i="3"/>
  <c r="HA55" i="3"/>
  <c r="HE55" i="3"/>
  <c r="HD55" i="3"/>
  <c r="HB55" i="3"/>
  <c r="BN61" i="4"/>
  <c r="HC55" i="3"/>
  <c r="HC5" i="3"/>
  <c r="HB5" i="3"/>
  <c r="BN11" i="4"/>
  <c r="HD5" i="3"/>
  <c r="HA5" i="3"/>
  <c r="HE5" i="3"/>
  <c r="HD53" i="3"/>
  <c r="HE53" i="3"/>
  <c r="BN59" i="4"/>
  <c r="HA53" i="3"/>
  <c r="HB53" i="3"/>
  <c r="HC53" i="3"/>
  <c r="HC13" i="3"/>
  <c r="HE13" i="3"/>
  <c r="HD13" i="3"/>
  <c r="BN19" i="4"/>
  <c r="HB13" i="3"/>
  <c r="HA13" i="3"/>
  <c r="HE29" i="3"/>
  <c r="HA29" i="3"/>
  <c r="HB29" i="3"/>
  <c r="HC29" i="3"/>
  <c r="BN35" i="4"/>
  <c r="HD29" i="3"/>
  <c r="HC47" i="3"/>
  <c r="BN53" i="4"/>
  <c r="HD47" i="3"/>
  <c r="HB47" i="3"/>
  <c r="HE47" i="3"/>
  <c r="HA47" i="3"/>
  <c r="BZ49" i="3"/>
  <c r="AB55" i="4" s="1"/>
  <c r="GJ31" i="3"/>
  <c r="GF31" i="3"/>
  <c r="GI31" i="3"/>
  <c r="GG31" i="3"/>
  <c r="BH37" i="4"/>
  <c r="GH31" i="3"/>
  <c r="GG45" i="3"/>
  <c r="GH45" i="3"/>
  <c r="GJ45" i="3"/>
  <c r="GI45" i="3"/>
  <c r="GF45" i="3"/>
  <c r="BH51" i="4"/>
  <c r="GJ37" i="3"/>
  <c r="GG37" i="3"/>
  <c r="GH37" i="3"/>
  <c r="BH43" i="4"/>
  <c r="GF37" i="3"/>
  <c r="GI37" i="3"/>
  <c r="GF57" i="3"/>
  <c r="GH57" i="3" s="1"/>
  <c r="GG57" i="3"/>
  <c r="GI57" i="3"/>
  <c r="GJ57" i="3" s="1"/>
  <c r="BH63" i="4" s="1"/>
  <c r="GJ15" i="3"/>
  <c r="GG15" i="3"/>
  <c r="GH15" i="3"/>
  <c r="BH21" i="4"/>
  <c r="GI15" i="3"/>
  <c r="GF15" i="3"/>
  <c r="GG25" i="3"/>
  <c r="GH25" i="3"/>
  <c r="GI25" i="3"/>
  <c r="BH31" i="4"/>
  <c r="GF25" i="3"/>
  <c r="GJ25" i="3"/>
  <c r="GF59" i="3"/>
  <c r="GH59" i="3"/>
  <c r="GJ59" i="3"/>
  <c r="GG59" i="3"/>
  <c r="GI59" i="3"/>
  <c r="BH65" i="4"/>
  <c r="GH19" i="3"/>
  <c r="BH25" i="4"/>
  <c r="GG19" i="3"/>
  <c r="GF19" i="3"/>
  <c r="GJ19" i="3"/>
  <c r="GI19" i="3"/>
  <c r="GH67" i="3"/>
  <c r="GJ67" i="3"/>
  <c r="GG67" i="3"/>
  <c r="GF67" i="3"/>
  <c r="BH73" i="4"/>
  <c r="GI67" i="3"/>
  <c r="CV67" i="3"/>
  <c r="CS67" i="3"/>
  <c r="CT67" i="3"/>
  <c r="CU67" i="3"/>
  <c r="CW67" i="3"/>
  <c r="AH73" i="4"/>
  <c r="CW71" i="3"/>
  <c r="CU71" i="3"/>
  <c r="CT71" i="3"/>
  <c r="CS71" i="3"/>
  <c r="AH77" i="4"/>
  <c r="CV71" i="3"/>
  <c r="AH13" i="4"/>
  <c r="CT7" i="3"/>
  <c r="CS7" i="3"/>
  <c r="CV7" i="3"/>
  <c r="CW7" i="3"/>
  <c r="CU7" i="3"/>
  <c r="CS29" i="3"/>
  <c r="CT29" i="3" s="1"/>
  <c r="CV29" i="3"/>
  <c r="CU29" i="3"/>
  <c r="AH35" i="4" s="1"/>
  <c r="CW29" i="3"/>
  <c r="CT27" i="3"/>
  <c r="CW27" i="3"/>
  <c r="AH33" i="4"/>
  <c r="CU27" i="3"/>
  <c r="CV27" i="3"/>
  <c r="CS27" i="3"/>
  <c r="CS73" i="3"/>
  <c r="CT73" i="3"/>
  <c r="CW73" i="3"/>
  <c r="AH79" i="4"/>
  <c r="CU73" i="3"/>
  <c r="CV73" i="3"/>
  <c r="CT9" i="3"/>
  <c r="AH15" i="4"/>
  <c r="CW9" i="3"/>
  <c r="CV9" i="3"/>
  <c r="CS9" i="3"/>
  <c r="CU9" i="3"/>
  <c r="CS35" i="3"/>
  <c r="CT35" i="3"/>
  <c r="AH41" i="4"/>
  <c r="CW35" i="3"/>
  <c r="CV35" i="3"/>
  <c r="CU35" i="3"/>
  <c r="AH45" i="4"/>
  <c r="CT39" i="3"/>
  <c r="CU39" i="3"/>
  <c r="CV39" i="3"/>
  <c r="CS39" i="3"/>
  <c r="CW39" i="3"/>
  <c r="CF25" i="3"/>
  <c r="AD31" i="4"/>
  <c r="CG25" i="3"/>
  <c r="CE25" i="3"/>
  <c r="CH25" i="3"/>
  <c r="CI25" i="3"/>
  <c r="CG61" i="3"/>
  <c r="CE61" i="3"/>
  <c r="CF61" i="3" s="1"/>
  <c r="CI45" i="3"/>
  <c r="CE45" i="3"/>
  <c r="CF45" i="3"/>
  <c r="CH45" i="3"/>
  <c r="CG45" i="3"/>
  <c r="AD51" i="4"/>
  <c r="CI7" i="3"/>
  <c r="CG7" i="3"/>
  <c r="CE7" i="3"/>
  <c r="CF7" i="3"/>
  <c r="AD13" i="4"/>
  <c r="CH7" i="3"/>
  <c r="AD79" i="4"/>
  <c r="CI73" i="3"/>
  <c r="CE73" i="3"/>
  <c r="CH73" i="3"/>
  <c r="CF73" i="3"/>
  <c r="CG73" i="3"/>
  <c r="CF17" i="3"/>
  <c r="AD23" i="4"/>
  <c r="CH17" i="3"/>
  <c r="CE17" i="3"/>
  <c r="CG17" i="3"/>
  <c r="CI17" i="3"/>
  <c r="CI47" i="3"/>
  <c r="CG47" i="3"/>
  <c r="CF47" i="3"/>
  <c r="AD53" i="4"/>
  <c r="CH47" i="3"/>
  <c r="CE47" i="3"/>
  <c r="CG51" i="3"/>
  <c r="CE51" i="3"/>
  <c r="CF51" i="3" s="1"/>
  <c r="CH51" i="3"/>
  <c r="CI51" i="3" s="1"/>
  <c r="CF5" i="3"/>
  <c r="CI5" i="3"/>
  <c r="AD11" i="4"/>
  <c r="CG5" i="3"/>
  <c r="CE5" i="3"/>
  <c r="CH5" i="3"/>
  <c r="AW8" i="4"/>
  <c r="BM8" i="4"/>
  <c r="AU8" i="4"/>
  <c r="BC8" i="4"/>
  <c r="AE8" i="4"/>
  <c r="AS9" i="4"/>
  <c r="AS8" i="4"/>
  <c r="AK9" i="4"/>
  <c r="BI8" i="4"/>
  <c r="AI8" i="4"/>
  <c r="HD21" i="3"/>
  <c r="HA21" i="3"/>
  <c r="HB21" i="3"/>
  <c r="HE21" i="3"/>
  <c r="HC21" i="3"/>
  <c r="BN27" i="4"/>
  <c r="HC23" i="3"/>
  <c r="HE23" i="3"/>
  <c r="BN29" i="4"/>
  <c r="HA23" i="3"/>
  <c r="HD23" i="3"/>
  <c r="HB23" i="3"/>
  <c r="HC25" i="3"/>
  <c r="HD25" i="3"/>
  <c r="HB25" i="3"/>
  <c r="HE25" i="3"/>
  <c r="HA25" i="3"/>
  <c r="BN31" i="4"/>
  <c r="BN69" i="4"/>
  <c r="HD63" i="3"/>
  <c r="HC63" i="3"/>
  <c r="HB63" i="3"/>
  <c r="HA63" i="3"/>
  <c r="HE63" i="3"/>
  <c r="HA57" i="3"/>
  <c r="BN63" i="4"/>
  <c r="HD57" i="3"/>
  <c r="HC57" i="3"/>
  <c r="HE57" i="3"/>
  <c r="HB57" i="3"/>
  <c r="HE67" i="3"/>
  <c r="BN73" i="4"/>
  <c r="HC67" i="3"/>
  <c r="HA67" i="3"/>
  <c r="HD67" i="3"/>
  <c r="HB67" i="3"/>
  <c r="HA51" i="3"/>
  <c r="HC51" i="3"/>
  <c r="HB51" i="3"/>
  <c r="HE51" i="3"/>
  <c r="BN57" i="4"/>
  <c r="HD51" i="3"/>
  <c r="HA17" i="3"/>
  <c r="HB17" i="3"/>
  <c r="HD17" i="3"/>
  <c r="BN23" i="4"/>
  <c r="HE17" i="3"/>
  <c r="HC17" i="3"/>
  <c r="HA31" i="3"/>
  <c r="HB31" i="3"/>
  <c r="HC31" i="3"/>
  <c r="HD31" i="3"/>
  <c r="BN37" i="4"/>
  <c r="HE31" i="3"/>
  <c r="GI51" i="3"/>
  <c r="GF51" i="3"/>
  <c r="BH57" i="4"/>
  <c r="GG51" i="3"/>
  <c r="GJ51" i="3"/>
  <c r="GH51" i="3"/>
  <c r="BH69" i="4"/>
  <c r="GG63" i="3"/>
  <c r="GI63" i="3"/>
  <c r="GF63" i="3"/>
  <c r="GH63" i="3"/>
  <c r="GJ63" i="3"/>
  <c r="GI41" i="3"/>
  <c r="GF41" i="3"/>
  <c r="BH47" i="4"/>
  <c r="GJ41" i="3"/>
  <c r="GG41" i="3"/>
  <c r="GH41" i="3"/>
  <c r="GF73" i="3"/>
  <c r="GI73" i="3"/>
  <c r="GJ73" i="3"/>
  <c r="GG73" i="3"/>
  <c r="GH73" i="3"/>
  <c r="BH79" i="4"/>
  <c r="GG27" i="3"/>
  <c r="GJ27" i="3"/>
  <c r="GF27" i="3"/>
  <c r="GI27" i="3"/>
  <c r="BH33" i="4"/>
  <c r="GH27" i="3"/>
  <c r="GH69" i="3"/>
  <c r="GI69" i="3"/>
  <c r="GJ69" i="3" s="1"/>
  <c r="BH75" i="4" s="1"/>
  <c r="GF69" i="3"/>
  <c r="GG69" i="3" s="1"/>
  <c r="GH55" i="3"/>
  <c r="GI55" i="3"/>
  <c r="GJ55" i="3" s="1"/>
  <c r="BH61" i="4"/>
  <c r="GF55" i="3"/>
  <c r="GG55" i="3" s="1"/>
  <c r="GI9" i="3"/>
  <c r="GG9" i="3"/>
  <c r="GF9" i="3"/>
  <c r="GH9" i="3"/>
  <c r="BH15" i="4"/>
  <c r="GJ9" i="3"/>
  <c r="CV61" i="3"/>
  <c r="CW61" i="3" s="1"/>
  <c r="AH67" i="4" s="1"/>
  <c r="CT61" i="3"/>
  <c r="CS61" i="3"/>
  <c r="CU61" i="3" s="1"/>
  <c r="CS19" i="3"/>
  <c r="CV19" i="3" s="1"/>
  <c r="CW19" i="3" s="1"/>
  <c r="CT19" i="3"/>
  <c r="CU19" i="3"/>
  <c r="AH25" i="4" s="1"/>
  <c r="CU57" i="3"/>
  <c r="CW57" i="3"/>
  <c r="AH63" i="4"/>
  <c r="CS57" i="3"/>
  <c r="CV57" i="3"/>
  <c r="CT57" i="3"/>
  <c r="CU55" i="3"/>
  <c r="AH61" i="4"/>
  <c r="CS55" i="3"/>
  <c r="CT55" i="3"/>
  <c r="CV55" i="3"/>
  <c r="CW55" i="3"/>
  <c r="CS13" i="3"/>
  <c r="CT13" i="3"/>
  <c r="AH19" i="4"/>
  <c r="CW13" i="3"/>
  <c r="CV13" i="3"/>
  <c r="CU13" i="3"/>
  <c r="CV43" i="3"/>
  <c r="CT43" i="3"/>
  <c r="CU43" i="3"/>
  <c r="AH49" i="4"/>
  <c r="CS43" i="3"/>
  <c r="CW43" i="3"/>
  <c r="CS17" i="3"/>
  <c r="CT17" i="3"/>
  <c r="CV17" i="3"/>
  <c r="CW17" i="3"/>
  <c r="AH23" i="4"/>
  <c r="CU17" i="3"/>
  <c r="CS5" i="3"/>
  <c r="CV5" i="3"/>
  <c r="CT5" i="3"/>
  <c r="CU5" i="3"/>
  <c r="CW5" i="3"/>
  <c r="AH11" i="4"/>
  <c r="CS69" i="3"/>
  <c r="CU69" i="3"/>
  <c r="CW69" i="3"/>
  <c r="CT69" i="3"/>
  <c r="CV69" i="3"/>
  <c r="AH75" i="4"/>
  <c r="CG11" i="3"/>
  <c r="AD17" i="4" s="1"/>
  <c r="CF11" i="3"/>
  <c r="CE11" i="3"/>
  <c r="CH11" i="3"/>
  <c r="CI11" i="3"/>
  <c r="CG29" i="3"/>
  <c r="AD35" i="4"/>
  <c r="CI29" i="3"/>
  <c r="CF29" i="3"/>
  <c r="CH29" i="3"/>
  <c r="CE29" i="3"/>
  <c r="AD73" i="4"/>
  <c r="CG67" i="3"/>
  <c r="CI67" i="3"/>
  <c r="CH67" i="3"/>
  <c r="CF67" i="3"/>
  <c r="CE67" i="3"/>
  <c r="CE33" i="3"/>
  <c r="CG33" i="3"/>
  <c r="AD39" i="4"/>
  <c r="CI33" i="3"/>
  <c r="CF33" i="3"/>
  <c r="CH33" i="3"/>
  <c r="CI27" i="3"/>
  <c r="CF27" i="3"/>
  <c r="CE27" i="3"/>
  <c r="AD33" i="4"/>
  <c r="CG27" i="3"/>
  <c r="CH27" i="3"/>
  <c r="CH65" i="3"/>
  <c r="CI65" i="3"/>
  <c r="CG65" i="3"/>
  <c r="AD71" i="4"/>
  <c r="CE65" i="3"/>
  <c r="CF65" i="3"/>
  <c r="CF63" i="3"/>
  <c r="CG63" i="3"/>
  <c r="CH63" i="3"/>
  <c r="CE63" i="3"/>
  <c r="CI63" i="3"/>
  <c r="AD69" i="4"/>
  <c r="CH9" i="3"/>
  <c r="CE9" i="3"/>
  <c r="CG9" i="3"/>
  <c r="CI9" i="3"/>
  <c r="AD15" i="4"/>
  <c r="CF9" i="3"/>
  <c r="CH59" i="3"/>
  <c r="AD65" i="4"/>
  <c r="CG59" i="3"/>
  <c r="CE59" i="3"/>
  <c r="CF59" i="3"/>
  <c r="CI59" i="3"/>
  <c r="BE9" i="4"/>
  <c r="AG9" i="4"/>
  <c r="BA9" i="4"/>
  <c r="BK8" i="4"/>
  <c r="AG8" i="4"/>
  <c r="AY8" i="4"/>
  <c r="BK9" i="4"/>
  <c r="AQ8" i="4"/>
  <c r="AQ9" i="4"/>
  <c r="HC65" i="3"/>
  <c r="BN71" i="4"/>
  <c r="HB65" i="3"/>
  <c r="HD65" i="3"/>
  <c r="HA65" i="3"/>
  <c r="HE65" i="3"/>
  <c r="HE41" i="3"/>
  <c r="HB41" i="3"/>
  <c r="HA41" i="3"/>
  <c r="HC41" i="3"/>
  <c r="HD41" i="3"/>
  <c r="BN47" i="4"/>
  <c r="BN17" i="4"/>
  <c r="HD11" i="3"/>
  <c r="HB11" i="3"/>
  <c r="HC11" i="3"/>
  <c r="HA11" i="3"/>
  <c r="HE11" i="3"/>
  <c r="HD43" i="3"/>
  <c r="HA43" i="3"/>
  <c r="HC43" i="3"/>
  <c r="BN49" i="4"/>
  <c r="HE43" i="3"/>
  <c r="HB43" i="3"/>
  <c r="BN45" i="4"/>
  <c r="HA39" i="3"/>
  <c r="HC39" i="3"/>
  <c r="HD39" i="3"/>
  <c r="HB39" i="3"/>
  <c r="HE39" i="3"/>
  <c r="BN55" i="4"/>
  <c r="HD49" i="3"/>
  <c r="HC49" i="3"/>
  <c r="HE49" i="3"/>
  <c r="HA49" i="3"/>
  <c r="HB49" i="3"/>
  <c r="BN79" i="4"/>
  <c r="HD73" i="3"/>
  <c r="HC73" i="3"/>
  <c r="HB73" i="3"/>
  <c r="HE73" i="3"/>
  <c r="HA73" i="3"/>
  <c r="HA35" i="3"/>
  <c r="BN41" i="4"/>
  <c r="HB35" i="3"/>
  <c r="HC35" i="3"/>
  <c r="HE35" i="3"/>
  <c r="HD35" i="3"/>
  <c r="HD27" i="3"/>
  <c r="BN33" i="4"/>
  <c r="HC27" i="3"/>
  <c r="HB27" i="3"/>
  <c r="HA27" i="3"/>
  <c r="HE27" i="3"/>
  <c r="GI39" i="3"/>
  <c r="BH45" i="4"/>
  <c r="GJ39" i="3"/>
  <c r="GG39" i="3"/>
  <c r="GF39" i="3"/>
  <c r="GH39" i="3"/>
  <c r="BH59" i="4"/>
  <c r="GI53" i="3"/>
  <c r="GH53" i="3"/>
  <c r="GF53" i="3"/>
  <c r="GJ53" i="3"/>
  <c r="GG53" i="3"/>
  <c r="GI71" i="3"/>
  <c r="GJ71" i="3" s="1"/>
  <c r="GF71" i="3"/>
  <c r="GG71" i="3" s="1"/>
  <c r="GH71" i="3"/>
  <c r="BH77" i="4" s="1"/>
  <c r="GG17" i="3"/>
  <c r="GI17" i="3"/>
  <c r="GF17" i="3"/>
  <c r="GJ17" i="3"/>
  <c r="GH17" i="3"/>
  <c r="BH23" i="4"/>
  <c r="GF7" i="3"/>
  <c r="GH7" i="3"/>
  <c r="GG7" i="3"/>
  <c r="BH13" i="4"/>
  <c r="GJ7" i="3"/>
  <c r="GI7" i="3"/>
  <c r="GH21" i="3"/>
  <c r="GF21" i="3"/>
  <c r="GG21" i="3"/>
  <c r="BH27" i="4"/>
  <c r="GI21" i="3"/>
  <c r="GJ21" i="3"/>
  <c r="GG23" i="3"/>
  <c r="GI23" i="3"/>
  <c r="BH29" i="4"/>
  <c r="GF23" i="3"/>
  <c r="GJ23" i="3"/>
  <c r="GH23" i="3"/>
  <c r="GJ29" i="3"/>
  <c r="BH35" i="4"/>
  <c r="GH29" i="3"/>
  <c r="GI29" i="3"/>
  <c r="GF29" i="3"/>
  <c r="GG29" i="3"/>
  <c r="GF5" i="3"/>
  <c r="GH5" i="3"/>
  <c r="GG5" i="3"/>
  <c r="GI5" i="3"/>
  <c r="GJ5" i="3"/>
  <c r="BH11" i="4"/>
  <c r="J25" i="4"/>
  <c r="T33" i="4"/>
  <c r="T47" i="4"/>
  <c r="T21" i="4"/>
  <c r="J11" i="4"/>
  <c r="J15" i="4"/>
  <c r="CR376" i="4"/>
  <c r="AX55" i="3" l="1"/>
  <c r="T61" i="4" s="1"/>
  <c r="AI59" i="3"/>
  <c r="V39" i="3"/>
  <c r="L45" i="4" s="1"/>
  <c r="BM47" i="3"/>
  <c r="BN47" i="3" s="1"/>
  <c r="X53" i="4" s="1"/>
  <c r="P55" i="4"/>
  <c r="AC39" i="3"/>
  <c r="AW25" i="3"/>
  <c r="T41" i="4"/>
  <c r="W49" i="3"/>
  <c r="X49" i="3" s="1"/>
  <c r="L55" i="4" s="1"/>
  <c r="BK47" i="3"/>
  <c r="N41" i="3"/>
  <c r="BM55" i="3"/>
  <c r="BN55" i="3" s="1"/>
  <c r="X61" i="4" s="1"/>
  <c r="BM17" i="3"/>
  <c r="BN17" i="3" s="1"/>
  <c r="U45" i="3"/>
  <c r="AC59" i="3"/>
  <c r="N65" i="4" s="1"/>
  <c r="N45" i="4"/>
  <c r="I39" i="3"/>
  <c r="J39" i="3" s="1"/>
  <c r="H45" i="4" s="1"/>
  <c r="N39" i="3"/>
  <c r="O39" i="3"/>
  <c r="J45" i="4" s="1"/>
  <c r="I59" i="3"/>
  <c r="J59" i="3" s="1"/>
  <c r="H65" i="4" s="1"/>
  <c r="AJ39" i="3"/>
  <c r="P41" i="3"/>
  <c r="Q41" i="3" s="1"/>
  <c r="J47" i="4" s="1"/>
  <c r="I49" i="3"/>
  <c r="J49" i="3" s="1"/>
  <c r="H55" i="4" s="1"/>
  <c r="AK59" i="3"/>
  <c r="AL59" i="3" s="1"/>
  <c r="P65" i="4" s="1"/>
  <c r="AY25" i="3"/>
  <c r="AZ25" i="3" s="1"/>
  <c r="T31" i="4" s="1"/>
  <c r="AJ55" i="3"/>
  <c r="P61" i="4" s="1"/>
  <c r="U39" i="3"/>
  <c r="V33" i="4"/>
  <c r="U49" i="3"/>
  <c r="AK39" i="3"/>
  <c r="AL39" i="3" s="1"/>
  <c r="AI49" i="3"/>
  <c r="BK55" i="3"/>
  <c r="BL17" i="3"/>
  <c r="X23" i="4" s="1"/>
  <c r="W45" i="3"/>
  <c r="X45" i="3" s="1"/>
  <c r="L51" i="4" s="1"/>
  <c r="AB59" i="3"/>
  <c r="G39" i="3"/>
  <c r="AI55" i="3"/>
  <c r="U72" i="4"/>
  <c r="U42" i="4"/>
  <c r="U30" i="4"/>
  <c r="U58" i="4"/>
  <c r="U16" i="4"/>
  <c r="U76" i="4"/>
  <c r="U10" i="4"/>
  <c r="U34" i="4"/>
  <c r="U52" i="4"/>
  <c r="U4" i="4"/>
  <c r="W4" i="4" s="1"/>
  <c r="U14" i="4"/>
  <c r="U36" i="4"/>
  <c r="U22" i="4"/>
  <c r="U56" i="4"/>
  <c r="U20" i="4"/>
  <c r="U32" i="4"/>
  <c r="U74" i="4"/>
  <c r="U78" i="4"/>
  <c r="U44" i="4"/>
  <c r="U12" i="4"/>
  <c r="U28" i="4"/>
  <c r="U40" i="4"/>
  <c r="U38" i="4"/>
  <c r="U68" i="4"/>
  <c r="U48" i="4"/>
  <c r="U60" i="4"/>
  <c r="U66" i="4"/>
  <c r="U70" i="4"/>
  <c r="U62" i="4"/>
  <c r="U18" i="4"/>
  <c r="U50" i="4"/>
  <c r="U26" i="4"/>
  <c r="U46" i="4"/>
  <c r="U54" i="4"/>
  <c r="U64" i="4"/>
  <c r="U24" i="4"/>
  <c r="Y66" i="4"/>
  <c r="Y48" i="4"/>
  <c r="Y40" i="4"/>
  <c r="Y20" i="4"/>
  <c r="Y52" i="4"/>
  <c r="Y46" i="4"/>
  <c r="Y70" i="4"/>
  <c r="Y10" i="4"/>
  <c r="Y78" i="4"/>
  <c r="Y28" i="4"/>
  <c r="Y32" i="4"/>
  <c r="Y74" i="4"/>
  <c r="Y12" i="4"/>
  <c r="Y24" i="4"/>
  <c r="Y62" i="4"/>
  <c r="Y34" i="4"/>
  <c r="Y38" i="4"/>
  <c r="U6" i="4"/>
  <c r="W6" i="4" s="1"/>
  <c r="Y72" i="4"/>
  <c r="Y64" i="4"/>
  <c r="Y30" i="4"/>
  <c r="Y68" i="4"/>
  <c r="Y16" i="4"/>
  <c r="Y50" i="4"/>
  <c r="Y42" i="4"/>
  <c r="Y54" i="4"/>
  <c r="Y26" i="4"/>
  <c r="Y44" i="4"/>
  <c r="Y14" i="4"/>
  <c r="Y36" i="4"/>
  <c r="Y56" i="4"/>
  <c r="Y60" i="4"/>
  <c r="Y18" i="4"/>
  <c r="Y58" i="4"/>
  <c r="Y22" i="4"/>
  <c r="Y76" i="4"/>
  <c r="I70" i="4"/>
  <c r="I26" i="4"/>
  <c r="I16" i="4"/>
  <c r="I22" i="4"/>
  <c r="I62" i="4"/>
  <c r="I34" i="4"/>
  <c r="I10" i="4"/>
  <c r="I68" i="4"/>
  <c r="I38" i="4"/>
  <c r="I76" i="4"/>
  <c r="I42" i="4"/>
  <c r="I48" i="4"/>
  <c r="I24" i="4"/>
  <c r="I56" i="4"/>
  <c r="I3" i="4"/>
  <c r="K3" i="4" s="1"/>
  <c r="I46" i="4"/>
  <c r="I78" i="4"/>
  <c r="I58" i="4"/>
  <c r="I52" i="4"/>
  <c r="I36" i="4"/>
  <c r="I18" i="4"/>
  <c r="I44" i="4"/>
  <c r="I28" i="4"/>
  <c r="I32" i="4"/>
  <c r="I30" i="4"/>
  <c r="I14" i="4"/>
  <c r="I40" i="4"/>
  <c r="I50" i="4"/>
  <c r="I20" i="4"/>
  <c r="I72" i="4"/>
  <c r="I74" i="4"/>
  <c r="I12" i="4"/>
  <c r="I66" i="4"/>
  <c r="I60" i="4"/>
  <c r="I54" i="4"/>
  <c r="I64" i="4"/>
  <c r="K10" i="4"/>
  <c r="K34" i="4"/>
  <c r="K76" i="4"/>
  <c r="K72" i="4"/>
  <c r="K68" i="4"/>
  <c r="K48" i="4"/>
  <c r="K74" i="4"/>
  <c r="K32" i="4"/>
  <c r="K28" i="4"/>
  <c r="I4" i="4"/>
  <c r="K4" i="4" s="1"/>
  <c r="K44" i="4"/>
  <c r="K62" i="4"/>
  <c r="K42" i="4"/>
  <c r="K18" i="4"/>
  <c r="K66" i="4"/>
  <c r="K20" i="4"/>
  <c r="K70" i="4"/>
  <c r="K36" i="4"/>
  <c r="K64" i="4"/>
  <c r="K14" i="4"/>
  <c r="K12" i="4"/>
  <c r="K58" i="4"/>
  <c r="K54" i="4"/>
  <c r="K52" i="4"/>
  <c r="K24" i="4"/>
  <c r="K40" i="4"/>
  <c r="K38" i="4"/>
  <c r="K50" i="4"/>
  <c r="K26" i="4"/>
  <c r="K56" i="4"/>
  <c r="K16" i="4"/>
  <c r="K46" i="4"/>
  <c r="K30" i="4"/>
  <c r="K22" i="4"/>
  <c r="K60" i="4"/>
  <c r="K78" i="4"/>
  <c r="W46" i="4"/>
  <c r="W16" i="4"/>
  <c r="W74" i="4"/>
  <c r="W54" i="4"/>
  <c r="W76" i="4"/>
  <c r="W32" i="4"/>
  <c r="W56" i="4"/>
  <c r="W12" i="4"/>
  <c r="W62" i="4"/>
  <c r="W30" i="4"/>
  <c r="W24" i="4"/>
  <c r="W42" i="4"/>
  <c r="W48" i="4"/>
  <c r="W26" i="4"/>
  <c r="W18" i="4"/>
  <c r="W72" i="4"/>
  <c r="W44" i="4"/>
  <c r="W36" i="4"/>
  <c r="W60" i="4"/>
  <c r="W66" i="4"/>
  <c r="W34" i="4"/>
  <c r="W14" i="4"/>
  <c r="W52" i="4"/>
  <c r="U5" i="4"/>
  <c r="W5" i="4" s="1"/>
  <c r="W38" i="4"/>
  <c r="W64" i="4"/>
  <c r="W22" i="4"/>
  <c r="W70" i="4"/>
  <c r="W78" i="4"/>
  <c r="W10" i="4"/>
  <c r="W40" i="4"/>
  <c r="W20" i="4"/>
  <c r="W58" i="4"/>
  <c r="W50" i="4"/>
  <c r="W28" i="4"/>
  <c r="W68" i="4"/>
  <c r="O30" i="4"/>
  <c r="O22" i="4"/>
  <c r="I6" i="4"/>
  <c r="K6" i="4" s="1"/>
  <c r="O28" i="4"/>
  <c r="O76" i="4"/>
  <c r="O16" i="4"/>
  <c r="O24" i="4"/>
  <c r="O78" i="4"/>
  <c r="O58" i="4"/>
  <c r="O32" i="4"/>
  <c r="O34" i="4"/>
  <c r="O40" i="4"/>
  <c r="O18" i="4"/>
  <c r="O46" i="4"/>
  <c r="O70" i="4"/>
  <c r="O64" i="4"/>
  <c r="O42" i="4"/>
  <c r="O52" i="4"/>
  <c r="O60" i="4"/>
  <c r="O62" i="4"/>
  <c r="O56" i="4"/>
  <c r="O66" i="4"/>
  <c r="O48" i="4"/>
  <c r="O74" i="4"/>
  <c r="O12" i="4"/>
  <c r="O68" i="4"/>
  <c r="O36" i="4"/>
  <c r="O44" i="4"/>
  <c r="O14" i="4"/>
  <c r="O20" i="4"/>
  <c r="O50" i="4"/>
  <c r="O38" i="4"/>
  <c r="O72" i="4"/>
  <c r="O54" i="4"/>
  <c r="O10" i="4"/>
  <c r="O26" i="4"/>
  <c r="U2" i="4"/>
  <c r="W2" i="4" s="1"/>
  <c r="Q38" i="4"/>
  <c r="Q26" i="4"/>
  <c r="Q64" i="4"/>
  <c r="Q72" i="4"/>
  <c r="Q56" i="4"/>
  <c r="Q20" i="4"/>
  <c r="Q52" i="4"/>
  <c r="Q54" i="4"/>
  <c r="Q22" i="4"/>
  <c r="Q66" i="4"/>
  <c r="Q34" i="4"/>
  <c r="Q42" i="4"/>
  <c r="Q44" i="4"/>
  <c r="Q74" i="4"/>
  <c r="Q18" i="4"/>
  <c r="Q14" i="4"/>
  <c r="Q32" i="4"/>
  <c r="Q30" i="4"/>
  <c r="Q78" i="4"/>
  <c r="Q10" i="4"/>
  <c r="Q60" i="4"/>
  <c r="Q68" i="4"/>
  <c r="Q24" i="4"/>
  <c r="Q46" i="4"/>
  <c r="Q12" i="4"/>
  <c r="Q40" i="4"/>
  <c r="Q76" i="4"/>
  <c r="Q16" i="4"/>
  <c r="Q62" i="4"/>
  <c r="Q36" i="4"/>
  <c r="Q70" i="4"/>
  <c r="Q50" i="4"/>
  <c r="Q48" i="4"/>
  <c r="Q58" i="4"/>
  <c r="Q28" i="4"/>
  <c r="M18" i="4"/>
  <c r="M22" i="4"/>
  <c r="M32" i="4"/>
  <c r="M52" i="4"/>
  <c r="M16" i="4"/>
  <c r="M62" i="4"/>
  <c r="M70" i="4"/>
  <c r="M68" i="4"/>
  <c r="M38" i="4"/>
  <c r="M48" i="4"/>
  <c r="M66" i="4"/>
  <c r="I5" i="4"/>
  <c r="K5" i="4" s="1"/>
  <c r="M72" i="4"/>
  <c r="M56" i="4"/>
  <c r="M58" i="4"/>
  <c r="M12" i="4"/>
  <c r="M60" i="4"/>
  <c r="M44" i="4"/>
  <c r="M26" i="4"/>
  <c r="M24" i="4"/>
  <c r="M50" i="4"/>
  <c r="M10" i="4"/>
  <c r="M74" i="4"/>
  <c r="M54" i="4"/>
  <c r="M34" i="4"/>
  <c r="M78" i="4"/>
  <c r="M42" i="4"/>
  <c r="M76" i="4"/>
  <c r="M40" i="4"/>
  <c r="M20" i="4"/>
  <c r="M36" i="4"/>
  <c r="M14" i="4"/>
  <c r="M64" i="4"/>
  <c r="M30" i="4"/>
  <c r="M46" i="4"/>
  <c r="M28" i="4"/>
  <c r="S62" i="4"/>
  <c r="S32" i="4"/>
  <c r="S56" i="4"/>
  <c r="S72" i="4"/>
  <c r="S78" i="4"/>
  <c r="S64" i="4"/>
  <c r="S42" i="4"/>
  <c r="S18" i="4"/>
  <c r="S22" i="4"/>
  <c r="S74" i="4"/>
  <c r="S12" i="4"/>
  <c r="S52" i="4"/>
  <c r="S30" i="4"/>
  <c r="S28" i="4"/>
  <c r="S36" i="4"/>
  <c r="S14" i="4"/>
  <c r="S34" i="4"/>
  <c r="S16" i="4"/>
  <c r="S46" i="4"/>
  <c r="S40" i="4"/>
  <c r="S24" i="4"/>
  <c r="S38" i="4"/>
  <c r="S66" i="4"/>
  <c r="S50" i="4"/>
  <c r="S60" i="4"/>
  <c r="S20" i="4"/>
  <c r="S54" i="4"/>
  <c r="S26" i="4"/>
  <c r="S44" i="4"/>
  <c r="S76" i="4"/>
  <c r="S68" i="4"/>
  <c r="S48" i="4"/>
  <c r="S70" i="4"/>
  <c r="S10" i="4"/>
  <c r="U3" i="4"/>
  <c r="W3" i="4" s="1"/>
  <c r="S58" i="4"/>
  <c r="G24" i="4"/>
  <c r="G70" i="4"/>
  <c r="G50" i="4"/>
  <c r="G46" i="4"/>
  <c r="G44" i="4"/>
  <c r="I2" i="4"/>
  <c r="K2" i="4" s="1"/>
  <c r="G72" i="4"/>
  <c r="G18" i="4"/>
  <c r="G48" i="4"/>
  <c r="G62" i="4"/>
  <c r="G14" i="4"/>
  <c r="G40" i="4"/>
  <c r="G28" i="4"/>
  <c r="G56" i="4"/>
  <c r="G12" i="4"/>
  <c r="G54" i="4"/>
  <c r="G64" i="4"/>
  <c r="G22" i="4"/>
  <c r="G76" i="4"/>
  <c r="G58" i="4"/>
  <c r="G52" i="4"/>
  <c r="G16" i="4"/>
  <c r="G68" i="4"/>
  <c r="G74" i="4"/>
  <c r="G36" i="4"/>
  <c r="G78" i="4"/>
  <c r="G42" i="4"/>
  <c r="G30" i="4"/>
  <c r="G60" i="4"/>
  <c r="G10" i="4"/>
  <c r="G66" i="4"/>
  <c r="G32" i="4"/>
  <c r="G20" i="4"/>
  <c r="G38" i="4"/>
  <c r="G26" i="4"/>
  <c r="G34" i="4"/>
  <c r="AD57" i="4"/>
  <c r="AM68" i="4"/>
  <c r="AM16" i="4"/>
  <c r="AM34" i="4"/>
  <c r="AM28" i="4"/>
  <c r="AM54" i="4"/>
  <c r="AM10" i="4"/>
  <c r="AM58" i="4"/>
  <c r="AM62" i="4"/>
  <c r="AM32" i="4"/>
  <c r="AM44" i="4"/>
  <c r="AM64" i="4"/>
  <c r="AM70" i="4"/>
  <c r="AM22" i="4"/>
  <c r="AM66" i="4"/>
  <c r="AM42" i="4"/>
  <c r="AM14" i="4"/>
  <c r="AM24" i="4"/>
  <c r="AM46" i="4"/>
  <c r="AM38" i="4"/>
  <c r="AM56" i="4"/>
  <c r="AM60" i="4"/>
  <c r="AM76" i="4"/>
  <c r="AM78" i="4"/>
  <c r="AM18" i="4"/>
  <c r="AM52" i="4"/>
  <c r="AM48" i="4"/>
  <c r="AM36" i="4"/>
  <c r="AM74" i="4"/>
  <c r="AM40" i="4"/>
  <c r="AM30" i="4"/>
  <c r="AM72" i="4"/>
  <c r="AM50" i="4"/>
  <c r="AM26" i="4"/>
  <c r="AM20" i="4"/>
  <c r="AM12" i="4"/>
  <c r="BI18" i="4"/>
  <c r="BI48" i="4"/>
  <c r="BI30" i="4"/>
  <c r="BI10" i="4"/>
  <c r="BI62" i="4"/>
  <c r="BI12" i="4"/>
  <c r="BI64" i="4"/>
  <c r="BI34" i="4"/>
  <c r="BI66" i="4"/>
  <c r="BI68" i="4"/>
  <c r="BI54" i="4"/>
  <c r="BI58" i="4"/>
  <c r="BI32" i="4"/>
  <c r="BI14" i="4"/>
  <c r="BI36" i="4"/>
  <c r="BI46" i="4"/>
  <c r="BI16" i="4"/>
  <c r="BI56" i="4"/>
  <c r="BI22" i="4"/>
  <c r="BI74" i="4"/>
  <c r="BI50" i="4"/>
  <c r="BI72" i="4"/>
  <c r="BI76" i="4"/>
  <c r="BI20" i="4"/>
  <c r="BI52" i="4"/>
  <c r="BI24" i="4"/>
  <c r="BI44" i="4"/>
  <c r="BI42" i="4"/>
  <c r="BI28" i="4"/>
  <c r="BI40" i="4"/>
  <c r="BI78" i="4"/>
  <c r="BI38" i="4"/>
  <c r="BI60" i="4"/>
  <c r="BI26" i="4"/>
  <c r="BI70" i="4"/>
  <c r="BC60" i="4"/>
  <c r="BC26" i="4"/>
  <c r="BC48" i="4"/>
  <c r="BC70" i="4"/>
  <c r="BC14" i="4"/>
  <c r="BC34" i="4"/>
  <c r="BC54" i="4"/>
  <c r="BC44" i="4"/>
  <c r="BC40" i="4"/>
  <c r="BC68" i="4"/>
  <c r="BC22" i="4"/>
  <c r="BC18" i="4"/>
  <c r="BC28" i="4"/>
  <c r="BC62" i="4"/>
  <c r="BC12" i="4"/>
  <c r="BC74" i="4"/>
  <c r="BC46" i="4"/>
  <c r="BC56" i="4"/>
  <c r="BC72" i="4"/>
  <c r="BC36" i="4"/>
  <c r="BC78" i="4"/>
  <c r="BC58" i="4"/>
  <c r="BC64" i="4"/>
  <c r="BC20" i="4"/>
  <c r="BC10" i="4"/>
  <c r="BC38" i="4"/>
  <c r="BC16" i="4"/>
  <c r="BC66" i="4"/>
  <c r="BC76" i="4"/>
  <c r="BC50" i="4"/>
  <c r="BC42" i="4"/>
  <c r="BC32" i="4"/>
  <c r="BC52" i="4"/>
  <c r="BC24" i="4"/>
  <c r="BC30" i="4"/>
  <c r="BK60" i="4"/>
  <c r="BK56" i="4"/>
  <c r="BK74" i="4"/>
  <c r="BK72" i="4"/>
  <c r="BK50" i="4"/>
  <c r="BK38" i="4"/>
  <c r="BK34" i="4"/>
  <c r="BK40" i="4"/>
  <c r="BK28" i="4"/>
  <c r="BK42" i="4"/>
  <c r="BK48" i="4"/>
  <c r="BK16" i="4"/>
  <c r="BK52" i="4"/>
  <c r="BK20" i="4"/>
  <c r="BK78" i="4"/>
  <c r="BK26" i="4"/>
  <c r="BK14" i="4"/>
  <c r="BK44" i="4"/>
  <c r="BK66" i="4"/>
  <c r="BK10" i="4"/>
  <c r="BK12" i="4"/>
  <c r="BK62" i="4"/>
  <c r="BK22" i="4"/>
  <c r="BK68" i="4"/>
  <c r="BK76" i="4"/>
  <c r="BK58" i="4"/>
  <c r="BK30" i="4"/>
  <c r="BK70" i="4"/>
  <c r="BK46" i="4"/>
  <c r="BK36" i="4"/>
  <c r="BK54" i="4"/>
  <c r="BK64" i="4"/>
  <c r="BK24" i="4"/>
  <c r="BK18" i="4"/>
  <c r="BK32" i="4"/>
  <c r="BA32" i="4"/>
  <c r="BA70" i="4"/>
  <c r="BA74" i="4"/>
  <c r="BA44" i="4"/>
  <c r="BA16" i="4"/>
  <c r="BA24" i="4"/>
  <c r="BA34" i="4"/>
  <c r="BA38" i="4"/>
  <c r="BA76" i="4"/>
  <c r="BA56" i="4"/>
  <c r="BA50" i="4"/>
  <c r="BA48" i="4"/>
  <c r="BA60" i="4"/>
  <c r="BA58" i="4"/>
  <c r="BA14" i="4"/>
  <c r="BA30" i="4"/>
  <c r="BA28" i="4"/>
  <c r="BA62" i="4"/>
  <c r="BA10" i="4"/>
  <c r="BA20" i="4"/>
  <c r="BA52" i="4"/>
  <c r="BA18" i="4"/>
  <c r="BA54" i="4"/>
  <c r="BA36" i="4"/>
  <c r="BA78" i="4"/>
  <c r="BA72" i="4"/>
  <c r="BA42" i="4"/>
  <c r="BA12" i="4"/>
  <c r="BA64" i="4"/>
  <c r="BA22" i="4"/>
  <c r="BA46" i="4"/>
  <c r="BA26" i="4"/>
  <c r="BA40" i="4"/>
  <c r="BA68" i="4"/>
  <c r="BA66" i="4"/>
  <c r="AK70" i="4"/>
  <c r="AK54" i="4"/>
  <c r="AK72" i="4"/>
  <c r="AK14" i="4"/>
  <c r="AK32" i="4"/>
  <c r="AK66" i="4"/>
  <c r="AK24" i="4"/>
  <c r="AK56" i="4"/>
  <c r="AK50" i="4"/>
  <c r="AK68" i="4"/>
  <c r="AK26" i="4"/>
  <c r="AK10" i="4"/>
  <c r="AK30" i="4"/>
  <c r="AK62" i="4"/>
  <c r="AK48" i="4"/>
  <c r="AK44" i="4"/>
  <c r="AK76" i="4"/>
  <c r="AK64" i="4"/>
  <c r="AK78" i="4"/>
  <c r="AK22" i="4"/>
  <c r="AK38" i="4"/>
  <c r="AK74" i="4"/>
  <c r="AK58" i="4"/>
  <c r="AK28" i="4"/>
  <c r="AK46" i="4"/>
  <c r="AK34" i="4"/>
  <c r="AK18" i="4"/>
  <c r="AK60" i="4"/>
  <c r="AK20" i="4"/>
  <c r="AK16" i="4"/>
  <c r="AK42" i="4"/>
  <c r="AK52" i="4"/>
  <c r="AK36" i="4"/>
  <c r="AK40" i="4"/>
  <c r="AK12" i="4"/>
  <c r="AY42" i="4"/>
  <c r="AY32" i="4"/>
  <c r="AY78" i="4"/>
  <c r="AY70" i="4"/>
  <c r="AY38" i="4"/>
  <c r="AY36" i="4"/>
  <c r="AY52" i="4"/>
  <c r="AY60" i="4"/>
  <c r="AY54" i="4"/>
  <c r="AY44" i="4"/>
  <c r="AY26" i="4"/>
  <c r="AY20" i="4"/>
  <c r="AY76" i="4"/>
  <c r="AY46" i="4"/>
  <c r="AY18" i="4"/>
  <c r="AY74" i="4"/>
  <c r="AY56" i="4"/>
  <c r="AY30" i="4"/>
  <c r="AY64" i="4"/>
  <c r="AY48" i="4"/>
  <c r="AY66" i="4"/>
  <c r="AY40" i="4"/>
  <c r="AY10" i="4"/>
  <c r="AY34" i="4"/>
  <c r="AY16" i="4"/>
  <c r="AY24" i="4"/>
  <c r="AY68" i="4"/>
  <c r="AY12" i="4"/>
  <c r="AY14" i="4"/>
  <c r="AY28" i="4"/>
  <c r="AY72" i="4"/>
  <c r="AY62" i="4"/>
  <c r="AY50" i="4"/>
  <c r="AY58" i="4"/>
  <c r="AY22" i="4"/>
  <c r="AU30" i="4"/>
  <c r="AU64" i="4"/>
  <c r="AU48" i="4"/>
  <c r="AU72" i="4"/>
  <c r="AU22" i="4"/>
  <c r="AU52" i="4"/>
  <c r="AU58" i="4"/>
  <c r="AU12" i="4"/>
  <c r="AU54" i="4"/>
  <c r="AU20" i="4"/>
  <c r="AU18" i="4"/>
  <c r="AU38" i="4"/>
  <c r="AU14" i="4"/>
  <c r="AU76" i="4"/>
  <c r="AU50" i="4"/>
  <c r="AU32" i="4"/>
  <c r="AU40" i="4"/>
  <c r="AU34" i="4"/>
  <c r="AU16" i="4"/>
  <c r="AU10" i="4"/>
  <c r="AU24" i="4"/>
  <c r="AU26" i="4"/>
  <c r="AU56" i="4"/>
  <c r="AU42" i="4"/>
  <c r="AU78" i="4"/>
  <c r="AU74" i="4"/>
  <c r="AU66" i="4"/>
  <c r="AU68" i="4"/>
  <c r="AU62" i="4"/>
  <c r="AU36" i="4"/>
  <c r="AU70" i="4"/>
  <c r="AU28" i="4"/>
  <c r="AU60" i="4"/>
  <c r="AU46" i="4"/>
  <c r="AU44" i="4"/>
  <c r="BG52" i="4"/>
  <c r="BG50" i="4"/>
  <c r="BG70" i="4"/>
  <c r="BG36" i="4"/>
  <c r="BG16" i="4"/>
  <c r="BG64" i="4"/>
  <c r="BG26" i="4"/>
  <c r="BG40" i="4"/>
  <c r="BG54" i="4"/>
  <c r="BG48" i="4"/>
  <c r="BG38" i="4"/>
  <c r="BG22" i="4"/>
  <c r="BG66" i="4"/>
  <c r="BG32" i="4"/>
  <c r="BG30" i="4"/>
  <c r="BG46" i="4"/>
  <c r="BG78" i="4"/>
  <c r="BG62" i="4"/>
  <c r="BG72" i="4"/>
  <c r="BG20" i="4"/>
  <c r="BG42" i="4"/>
  <c r="BG34" i="4"/>
  <c r="BG12" i="4"/>
  <c r="BG56" i="4"/>
  <c r="BG74" i="4"/>
  <c r="BG76" i="4"/>
  <c r="BG14" i="4"/>
  <c r="BG44" i="4"/>
  <c r="BG28" i="4"/>
  <c r="BG58" i="4"/>
  <c r="BG24" i="4"/>
  <c r="BG18" i="4"/>
  <c r="BG68" i="4"/>
  <c r="BG10" i="4"/>
  <c r="BG60" i="4"/>
  <c r="AG26" i="4"/>
  <c r="AG48" i="4"/>
  <c r="AG24" i="4"/>
  <c r="AG34" i="4"/>
  <c r="AG50" i="4"/>
  <c r="AG18" i="4"/>
  <c r="AG64" i="4"/>
  <c r="AG16" i="4"/>
  <c r="AG66" i="4"/>
  <c r="AG70" i="4"/>
  <c r="AG76" i="4"/>
  <c r="AG62" i="4"/>
  <c r="AG28" i="4"/>
  <c r="AG46" i="4"/>
  <c r="AG36" i="4"/>
  <c r="AG74" i="4"/>
  <c r="AG44" i="4"/>
  <c r="AG68" i="4"/>
  <c r="AG12" i="4"/>
  <c r="AG32" i="4"/>
  <c r="AG14" i="4"/>
  <c r="AG42" i="4"/>
  <c r="AG54" i="4"/>
  <c r="AG52" i="4"/>
  <c r="AG56" i="4"/>
  <c r="AG78" i="4"/>
  <c r="AG10" i="4"/>
  <c r="AG40" i="4"/>
  <c r="AG20" i="4"/>
  <c r="AG30" i="4"/>
  <c r="AG58" i="4"/>
  <c r="AG22" i="4"/>
  <c r="AG38" i="4"/>
  <c r="AG60" i="4"/>
  <c r="AG72" i="4"/>
  <c r="AE78" i="4"/>
  <c r="AE48" i="4"/>
  <c r="AE34" i="4"/>
  <c r="AE60" i="4"/>
  <c r="AE68" i="4"/>
  <c r="AE10" i="4"/>
  <c r="AE56" i="4"/>
  <c r="AE22" i="4"/>
  <c r="AE52" i="4"/>
  <c r="AE46" i="4"/>
  <c r="AE28" i="4"/>
  <c r="AE50" i="4"/>
  <c r="AE70" i="4"/>
  <c r="AE12" i="4"/>
  <c r="AE74" i="4"/>
  <c r="AE64" i="4"/>
  <c r="AE24" i="4"/>
  <c r="AE54" i="4"/>
  <c r="AE40" i="4"/>
  <c r="AE72" i="4"/>
  <c r="AE42" i="4"/>
  <c r="AE16" i="4"/>
  <c r="AE18" i="4"/>
  <c r="AE66" i="4"/>
  <c r="AE36" i="4"/>
  <c r="AE44" i="4"/>
  <c r="AE76" i="4"/>
  <c r="AE26" i="4"/>
  <c r="AE14" i="4"/>
  <c r="AE32" i="4"/>
  <c r="AE20" i="4"/>
  <c r="AE30" i="4"/>
  <c r="AE62" i="4"/>
  <c r="AE58" i="4"/>
  <c r="AE38" i="4"/>
  <c r="CH49" i="3"/>
  <c r="CI49" i="3" s="1"/>
  <c r="AD55" i="4" s="1"/>
  <c r="AI32" i="4"/>
  <c r="AI52" i="4"/>
  <c r="AI54" i="4"/>
  <c r="AI68" i="4"/>
  <c r="AI44" i="4"/>
  <c r="AI12" i="4"/>
  <c r="AI38" i="4"/>
  <c r="AI76" i="4"/>
  <c r="AI20" i="4"/>
  <c r="AI62" i="4"/>
  <c r="AI28" i="4"/>
  <c r="AI22" i="4"/>
  <c r="AI56" i="4"/>
  <c r="AI18" i="4"/>
  <c r="AI60" i="4"/>
  <c r="AI74" i="4"/>
  <c r="AI24" i="4"/>
  <c r="AI72" i="4"/>
  <c r="AI40" i="4"/>
  <c r="AI64" i="4"/>
  <c r="AI26" i="4"/>
  <c r="AI50" i="4"/>
  <c r="AI66" i="4"/>
  <c r="AI70" i="4"/>
  <c r="AI58" i="4"/>
  <c r="AI30" i="4"/>
  <c r="AI46" i="4"/>
  <c r="AI10" i="4"/>
  <c r="AI16" i="4"/>
  <c r="AI36" i="4"/>
  <c r="AI14" i="4"/>
  <c r="AI34" i="4"/>
  <c r="AI42" i="4"/>
  <c r="AI48" i="4"/>
  <c r="AI78" i="4"/>
  <c r="AW46" i="4"/>
  <c r="AW36" i="4"/>
  <c r="AW42" i="4"/>
  <c r="AW28" i="4"/>
  <c r="AW48" i="4"/>
  <c r="AW14" i="4"/>
  <c r="AW18" i="4"/>
  <c r="AW10" i="4"/>
  <c r="AW66" i="4"/>
  <c r="AW38" i="4"/>
  <c r="AW26" i="4"/>
  <c r="AW56" i="4"/>
  <c r="AW30" i="4"/>
  <c r="AW16" i="4"/>
  <c r="AW60" i="4"/>
  <c r="AW74" i="4"/>
  <c r="AW12" i="4"/>
  <c r="AW54" i="4"/>
  <c r="AW50" i="4"/>
  <c r="AW20" i="4"/>
  <c r="AW22" i="4"/>
  <c r="AW52" i="4"/>
  <c r="AW78" i="4"/>
  <c r="AW64" i="4"/>
  <c r="AW70" i="4"/>
  <c r="AW34" i="4"/>
  <c r="AW40" i="4"/>
  <c r="AW68" i="4"/>
  <c r="AW44" i="4"/>
  <c r="AW24" i="4"/>
  <c r="AW76" i="4"/>
  <c r="AW58" i="4"/>
  <c r="AW62" i="4"/>
  <c r="AW72" i="4"/>
  <c r="AW32" i="4"/>
  <c r="AQ14" i="4"/>
  <c r="AQ48" i="4"/>
  <c r="AQ62" i="4"/>
  <c r="AQ44" i="4"/>
  <c r="AQ42" i="4"/>
  <c r="AQ70" i="4"/>
  <c r="AQ66" i="4"/>
  <c r="AQ20" i="4"/>
  <c r="AQ30" i="4"/>
  <c r="AQ56" i="4"/>
  <c r="AQ36" i="4"/>
  <c r="AQ68" i="4"/>
  <c r="AQ22" i="4"/>
  <c r="AQ46" i="4"/>
  <c r="AQ74" i="4"/>
  <c r="AQ72" i="4"/>
  <c r="AQ38" i="4"/>
  <c r="AQ34" i="4"/>
  <c r="AQ18" i="4"/>
  <c r="AQ40" i="4"/>
  <c r="AQ10" i="4"/>
  <c r="AQ12" i="4"/>
  <c r="AQ54" i="4"/>
  <c r="AQ64" i="4"/>
  <c r="AQ16" i="4"/>
  <c r="AQ28" i="4"/>
  <c r="AQ78" i="4"/>
  <c r="AQ52" i="4"/>
  <c r="AQ24" i="4"/>
  <c r="AQ58" i="4"/>
  <c r="AQ76" i="4"/>
  <c r="AQ32" i="4"/>
  <c r="AQ60" i="4"/>
  <c r="AQ50" i="4"/>
  <c r="AQ26" i="4"/>
  <c r="BE10" i="4"/>
  <c r="BE30" i="4"/>
  <c r="BE20" i="4"/>
  <c r="BE38" i="4"/>
  <c r="BE22" i="4"/>
  <c r="BE42" i="4"/>
  <c r="BE44" i="4"/>
  <c r="BE58" i="4"/>
  <c r="BE72" i="4"/>
  <c r="BE16" i="4"/>
  <c r="BE26" i="4"/>
  <c r="BE78" i="4"/>
  <c r="BE34" i="4"/>
  <c r="BE32" i="4"/>
  <c r="BE76" i="4"/>
  <c r="BE12" i="4"/>
  <c r="BE52" i="4"/>
  <c r="BE68" i="4"/>
  <c r="BE54" i="4"/>
  <c r="BE48" i="4"/>
  <c r="BE66" i="4"/>
  <c r="BE56" i="4"/>
  <c r="BE46" i="4"/>
  <c r="BE36" i="4"/>
  <c r="BE28" i="4"/>
  <c r="BE62" i="4"/>
  <c r="BE40" i="4"/>
  <c r="BE50" i="4"/>
  <c r="BE24" i="4"/>
  <c r="BE74" i="4"/>
  <c r="BE64" i="4"/>
  <c r="BE14" i="4"/>
  <c r="BE70" i="4"/>
  <c r="BE60" i="4"/>
  <c r="BE18" i="4"/>
  <c r="AS46" i="4"/>
  <c r="AS76" i="4"/>
  <c r="AS16" i="4"/>
  <c r="AS64" i="4"/>
  <c r="AS72" i="4"/>
  <c r="AS20" i="4"/>
  <c r="AS18" i="4"/>
  <c r="AS56" i="4"/>
  <c r="AS50" i="4"/>
  <c r="AS32" i="4"/>
  <c r="AS38" i="4"/>
  <c r="AS58" i="4"/>
  <c r="AS68" i="4"/>
  <c r="AS26" i="4"/>
  <c r="AS48" i="4"/>
  <c r="AS42" i="4"/>
  <c r="AS54" i="4"/>
  <c r="AS66" i="4"/>
  <c r="AS34" i="4"/>
  <c r="AS60" i="4"/>
  <c r="AS40" i="4"/>
  <c r="AS74" i="4"/>
  <c r="AS62" i="4"/>
  <c r="AS10" i="4"/>
  <c r="AS12" i="4"/>
  <c r="AS44" i="4"/>
  <c r="AS24" i="4"/>
  <c r="AS52" i="4"/>
  <c r="AS70" i="4"/>
  <c r="AS14" i="4"/>
  <c r="AS78" i="4"/>
  <c r="AS30" i="4"/>
  <c r="AS28" i="4"/>
  <c r="AS36" i="4"/>
  <c r="AS22" i="4"/>
  <c r="CH61" i="3"/>
  <c r="CI61" i="3" s="1"/>
  <c r="AD67" i="4" s="1"/>
  <c r="AO70" i="4"/>
  <c r="AO58" i="4"/>
  <c r="AO44" i="4"/>
  <c r="AO66" i="4"/>
  <c r="AO60" i="4"/>
  <c r="AO52" i="4"/>
  <c r="AO18" i="4"/>
  <c r="AO78" i="4"/>
  <c r="AO10" i="4"/>
  <c r="AO74" i="4"/>
  <c r="AO20" i="4"/>
  <c r="AO56" i="4"/>
  <c r="AO50" i="4"/>
  <c r="AO64" i="4"/>
  <c r="AO12" i="4"/>
  <c r="AO28" i="4"/>
  <c r="AO36" i="4"/>
  <c r="AO14" i="4"/>
  <c r="AO24" i="4"/>
  <c r="AO16" i="4"/>
  <c r="AO46" i="4"/>
  <c r="AO32" i="4"/>
  <c r="AO54" i="4"/>
  <c r="AO72" i="4"/>
  <c r="AO22" i="4"/>
  <c r="AO62" i="4"/>
  <c r="AO76" i="4"/>
  <c r="AO40" i="4"/>
  <c r="AO68" i="4"/>
  <c r="AO42" i="4"/>
  <c r="AO26" i="4"/>
  <c r="AO48" i="4"/>
  <c r="AO38" i="4"/>
  <c r="AO34" i="4"/>
  <c r="AO30" i="4"/>
  <c r="AC78" i="4"/>
  <c r="AC62" i="4"/>
  <c r="AC34" i="4"/>
  <c r="AC22" i="4"/>
  <c r="AC44" i="4"/>
  <c r="AC26" i="4"/>
  <c r="AC18" i="4"/>
  <c r="AC54" i="4"/>
  <c r="AC76" i="4"/>
  <c r="AC68" i="4"/>
  <c r="AC12" i="4"/>
  <c r="AC10" i="4"/>
  <c r="AC30" i="4"/>
  <c r="AC70" i="4"/>
  <c r="AC28" i="4"/>
  <c r="AC72" i="4"/>
  <c r="AC16" i="4"/>
  <c r="AC46" i="4"/>
  <c r="AC20" i="4"/>
  <c r="AC58" i="4"/>
  <c r="AC32" i="4"/>
  <c r="AC24" i="4"/>
  <c r="AC48" i="4"/>
  <c r="AC56" i="4"/>
  <c r="AC40" i="4"/>
  <c r="AC64" i="4"/>
  <c r="AC66" i="4"/>
  <c r="AC36" i="4"/>
  <c r="AC38" i="4"/>
  <c r="AC74" i="4"/>
  <c r="AC14" i="4"/>
  <c r="AC42" i="4"/>
  <c r="AC50" i="4"/>
  <c r="AC52" i="4"/>
  <c r="AC60" i="4"/>
  <c r="CR378" i="4"/>
  <c r="P45" i="4" l="1"/>
  <c r="CU13" i="4"/>
  <c r="CR380" i="4"/>
  <c r="CU88" i="4"/>
  <c r="CV88" i="4" s="1"/>
  <c r="CU400" i="4"/>
  <c r="CV400" i="4" s="1"/>
  <c r="CU297" i="4"/>
  <c r="CV297" i="4" s="1"/>
  <c r="CU369" i="4"/>
  <c r="CV369" i="4" s="1"/>
  <c r="CU284" i="4"/>
  <c r="CV284" i="4" s="1"/>
  <c r="CU313" i="4"/>
  <c r="CV313" i="4" s="1"/>
  <c r="CU182" i="4"/>
  <c r="CV182" i="4" s="1"/>
  <c r="CU183" i="4"/>
  <c r="CV183" i="4" s="1"/>
  <c r="CU435" i="4"/>
  <c r="CV435" i="4" s="1"/>
  <c r="CU164" i="4"/>
  <c r="CV164" i="4" s="1"/>
  <c r="CU104" i="4"/>
  <c r="CV104" i="4" s="1"/>
  <c r="CU120" i="4"/>
  <c r="CV120" i="4" s="1"/>
  <c r="CU214" i="4"/>
  <c r="CV214" i="4" s="1"/>
  <c r="CU67" i="4"/>
  <c r="CV67" i="4" s="1"/>
  <c r="CU272" i="4"/>
  <c r="CV272" i="4" s="1"/>
  <c r="CU264" i="4"/>
  <c r="CV264" i="4" s="1"/>
  <c r="CU289" i="4"/>
  <c r="CV289" i="4" s="1"/>
  <c r="CU327" i="4"/>
  <c r="CV327" i="4" s="1"/>
  <c r="CU41" i="4"/>
  <c r="CV41" i="4" s="1"/>
  <c r="CU163" i="4"/>
  <c r="CV163" i="4" s="1"/>
  <c r="CU454" i="4"/>
  <c r="CV454" i="4" s="1"/>
  <c r="CU160" i="4"/>
  <c r="CV160" i="4" s="1"/>
  <c r="CU367" i="4"/>
  <c r="CV367" i="4" s="1"/>
  <c r="CU371" i="4"/>
  <c r="CV371" i="4" s="1"/>
  <c r="CU441" i="4"/>
  <c r="CV441" i="4" s="1"/>
  <c r="CU47" i="4"/>
  <c r="CV47" i="4" s="1"/>
  <c r="CU279" i="4"/>
  <c r="CV279" i="4" s="1"/>
  <c r="CU170" i="4"/>
  <c r="CV170" i="4" s="1"/>
  <c r="CU353" i="4"/>
  <c r="CV353" i="4" s="1"/>
  <c r="CU93" i="4"/>
  <c r="CV93" i="4" s="1"/>
  <c r="CU259" i="4"/>
  <c r="CV259" i="4" s="1"/>
  <c r="CU359" i="4"/>
  <c r="CV359" i="4" s="1"/>
  <c r="CU96" i="4"/>
  <c r="CV96" i="4" s="1"/>
  <c r="CU370" i="4"/>
  <c r="CV370" i="4" s="1"/>
  <c r="CU453" i="4"/>
  <c r="CV453" i="4" s="1"/>
  <c r="CU194" i="4"/>
  <c r="CV194" i="4" s="1"/>
  <c r="CU361" i="4"/>
  <c r="CV361" i="4" s="1"/>
  <c r="CU71" i="4"/>
  <c r="CV71" i="4" s="1"/>
  <c r="CU308" i="4"/>
  <c r="CV308" i="4" s="1"/>
  <c r="CU223" i="4"/>
  <c r="CV223" i="4" s="1"/>
  <c r="CU17" i="4"/>
  <c r="CU274" i="4"/>
  <c r="CV274" i="4" s="1"/>
  <c r="CU312" i="4"/>
  <c r="CV312" i="4" s="1"/>
  <c r="CU320" i="4"/>
  <c r="CV320" i="4" s="1"/>
  <c r="CU325" i="4"/>
  <c r="CV325" i="4" s="1"/>
  <c r="CU378" i="4"/>
  <c r="CV378" i="4" s="1"/>
  <c r="CU459" i="4"/>
  <c r="CV459" i="4" s="1"/>
  <c r="CU15" i="4" l="1"/>
  <c r="CU10" i="4"/>
  <c r="CU11" i="4"/>
  <c r="CU393" i="4"/>
  <c r="CV393" i="4" s="1"/>
  <c r="CU374" i="4"/>
  <c r="CV374" i="4" s="1"/>
  <c r="CU442" i="4"/>
  <c r="CV442" i="4" s="1"/>
  <c r="CU136" i="4"/>
  <c r="CV136" i="4" s="1"/>
  <c r="CU143" i="4"/>
  <c r="CV143" i="4" s="1"/>
  <c r="CU12" i="4"/>
  <c r="CV13" i="4"/>
  <c r="Z89" i="3"/>
  <c r="CU287" i="4"/>
  <c r="CV287" i="4" s="1"/>
  <c r="CU354" i="4"/>
  <c r="CV354" i="4" s="1"/>
  <c r="CU55" i="4"/>
  <c r="CV55" i="4" s="1"/>
  <c r="CU14" i="4"/>
  <c r="AN89" i="3"/>
  <c r="CV15" i="4"/>
  <c r="CU338" i="4"/>
  <c r="CV338" i="4" s="1"/>
  <c r="CU178" i="4"/>
  <c r="CV178" i="4" s="1"/>
  <c r="CU152" i="4"/>
  <c r="CV152" i="4" s="1"/>
  <c r="CU228" i="4"/>
  <c r="CV228" i="4" s="1"/>
  <c r="CU161" i="4"/>
  <c r="CV161" i="4" s="1"/>
  <c r="CU74" i="4"/>
  <c r="CV74" i="4" s="1"/>
  <c r="CU56" i="4"/>
  <c r="CV56" i="4" s="1"/>
  <c r="CU256" i="4"/>
  <c r="CV256" i="4" s="1"/>
  <c r="CU394" i="4"/>
  <c r="CV394" i="4" s="1"/>
  <c r="CU39" i="4"/>
  <c r="GZ89" i="3" s="1"/>
  <c r="CU436" i="4"/>
  <c r="CV436" i="4" s="1"/>
  <c r="CU440" i="4"/>
  <c r="CV440" i="4" s="1"/>
  <c r="CU455" i="4"/>
  <c r="CV455" i="4" s="1"/>
  <c r="CU101" i="4"/>
  <c r="CV101" i="4" s="1"/>
  <c r="CU430" i="4"/>
  <c r="CV430" i="4" s="1"/>
  <c r="CU439" i="4"/>
  <c r="CV439" i="4" s="1"/>
  <c r="CU438" i="4"/>
  <c r="CV438" i="4" s="1"/>
  <c r="CU288" i="4"/>
  <c r="CV288" i="4" s="1"/>
  <c r="CU384" i="4"/>
  <c r="CV384" i="4" s="1"/>
  <c r="CU408" i="4"/>
  <c r="CV408" i="4" s="1"/>
  <c r="CU375" i="4"/>
  <c r="CV375" i="4" s="1"/>
  <c r="CU270" i="4"/>
  <c r="CV270" i="4" s="1"/>
  <c r="CU385" i="4"/>
  <c r="CV385" i="4" s="1"/>
  <c r="CU249" i="4"/>
  <c r="CV249" i="4" s="1"/>
  <c r="CU285" i="4"/>
  <c r="CV285" i="4" s="1"/>
  <c r="CU278" i="4"/>
  <c r="CV278" i="4" s="1"/>
  <c r="CU382" i="4"/>
  <c r="CV382" i="4" s="1"/>
  <c r="CU433" i="4"/>
  <c r="CV433" i="4" s="1"/>
  <c r="CU157" i="4"/>
  <c r="CV157" i="4" s="1"/>
  <c r="CU149" i="4"/>
  <c r="CV149" i="4" s="1"/>
  <c r="CU141" i="4"/>
  <c r="CV141" i="4" s="1"/>
  <c r="CU399" i="4"/>
  <c r="CV399" i="4" s="1"/>
  <c r="CU202" i="4"/>
  <c r="CV202" i="4" s="1"/>
  <c r="CU247" i="4"/>
  <c r="CV247" i="4" s="1"/>
  <c r="CU206" i="4"/>
  <c r="CV206" i="4" s="1"/>
  <c r="CU87" i="4"/>
  <c r="CV87" i="4" s="1"/>
  <c r="CU198" i="4"/>
  <c r="CV198" i="4" s="1"/>
  <c r="CU242" i="4"/>
  <c r="CV242" i="4" s="1"/>
  <c r="CU443" i="4"/>
  <c r="CV443" i="4" s="1"/>
  <c r="CU16" i="4"/>
  <c r="CU33" i="4"/>
  <c r="CU298" i="4"/>
  <c r="CV298" i="4" s="1"/>
  <c r="CU91" i="4"/>
  <c r="CV91" i="4" s="1"/>
  <c r="CU158" i="4"/>
  <c r="CV158" i="4" s="1"/>
  <c r="CU275" i="4"/>
  <c r="CV275" i="4" s="1"/>
  <c r="CU210" i="4"/>
  <c r="CV210" i="4" s="1"/>
  <c r="CU446" i="4"/>
  <c r="CV446" i="4" s="1"/>
  <c r="CU37" i="4"/>
  <c r="CU30" i="4"/>
  <c r="CV30" i="4" s="1"/>
  <c r="CU235" i="4"/>
  <c r="CV235" i="4" s="1"/>
  <c r="CU360" i="4"/>
  <c r="CV360" i="4" s="1"/>
  <c r="CU268" i="4"/>
  <c r="CV268" i="4" s="1"/>
  <c r="CU203" i="4"/>
  <c r="CV203" i="4" s="1"/>
  <c r="CU230" i="4"/>
  <c r="CV230" i="4" s="1"/>
  <c r="CU262" i="4"/>
  <c r="CV262" i="4" s="1"/>
  <c r="CU108" i="4"/>
  <c r="CV108" i="4" s="1"/>
  <c r="CU387" i="4"/>
  <c r="CV387" i="4" s="1"/>
  <c r="CU23" i="4"/>
  <c r="CU58" i="4"/>
  <c r="CV58" i="4" s="1"/>
  <c r="CU193" i="4"/>
  <c r="CV193" i="4" s="1"/>
  <c r="CU266" i="4"/>
  <c r="CV266" i="4" s="1"/>
  <c r="CU333" i="4"/>
  <c r="CV333" i="4" s="1"/>
  <c r="CU148" i="4"/>
  <c r="CV148" i="4" s="1"/>
  <c r="CU166" i="4"/>
  <c r="CV166" i="4" s="1"/>
  <c r="CU229" i="4"/>
  <c r="CV229" i="4" s="1"/>
  <c r="CU277" i="4"/>
  <c r="CV277" i="4" s="1"/>
  <c r="CU336" i="4"/>
  <c r="CV336" i="4" s="1"/>
  <c r="CU116" i="4"/>
  <c r="CV116" i="4" s="1"/>
  <c r="CU211" i="4"/>
  <c r="CV211" i="4" s="1"/>
  <c r="CU294" i="4"/>
  <c r="CV294" i="4" s="1"/>
  <c r="CU357" i="4"/>
  <c r="CV357" i="4" s="1"/>
  <c r="CU448" i="4"/>
  <c r="CV448" i="4" s="1"/>
  <c r="CU24" i="4"/>
  <c r="CV24" i="4" s="1"/>
  <c r="CU107" i="4"/>
  <c r="CV107" i="4" s="1"/>
  <c r="CU348" i="4"/>
  <c r="CV348" i="4" s="1"/>
  <c r="CU114" i="4"/>
  <c r="CV114" i="4" s="1"/>
  <c r="CU318" i="4"/>
  <c r="CV318" i="4" s="1"/>
  <c r="CU450" i="4"/>
  <c r="CV450" i="4" s="1"/>
  <c r="CU147" i="4"/>
  <c r="CV147" i="4" s="1"/>
  <c r="CU173" i="4"/>
  <c r="CV173" i="4" s="1"/>
  <c r="CU222" i="4"/>
  <c r="CV222" i="4" s="1"/>
  <c r="CU234" i="4"/>
  <c r="CV234" i="4" s="1"/>
  <c r="CU111" i="4"/>
  <c r="CV111" i="4" s="1"/>
  <c r="CU199" i="4"/>
  <c r="CV199" i="4" s="1"/>
  <c r="CU62" i="4"/>
  <c r="CV62" i="4" s="1"/>
  <c r="CU423" i="4"/>
  <c r="CV423" i="4" s="1"/>
  <c r="CU391" i="4"/>
  <c r="CV391" i="4" s="1"/>
  <c r="CU113" i="4"/>
  <c r="CV113" i="4" s="1"/>
  <c r="CU330" i="4"/>
  <c r="CV330" i="4" s="1"/>
  <c r="CU83" i="4"/>
  <c r="CV83" i="4" s="1"/>
  <c r="CU395" i="4"/>
  <c r="CV395" i="4" s="1"/>
  <c r="CU269" i="4"/>
  <c r="CV269" i="4" s="1"/>
  <c r="CU133" i="4"/>
  <c r="CV133" i="4" s="1"/>
  <c r="CU405" i="4"/>
  <c r="CV405" i="4" s="1"/>
  <c r="CU300" i="4"/>
  <c r="CV300" i="4" s="1"/>
  <c r="CU386" i="4"/>
  <c r="CV386" i="4" s="1"/>
  <c r="CU291" i="4"/>
  <c r="CV291" i="4" s="1"/>
  <c r="CU48" i="4"/>
  <c r="CV48" i="4" s="1"/>
  <c r="CU51" i="4"/>
  <c r="CV51" i="4" s="1"/>
  <c r="CU92" i="4"/>
  <c r="CV92" i="4" s="1"/>
  <c r="CU125" i="4"/>
  <c r="CV125" i="4" s="1"/>
  <c r="CU329" i="4"/>
  <c r="CV329" i="4" s="1"/>
  <c r="CU363" i="4"/>
  <c r="CV363" i="4" s="1"/>
  <c r="BB89" i="3"/>
  <c r="CV17" i="4"/>
  <c r="EO89" i="3"/>
  <c r="CU76" i="4"/>
  <c r="CV76" i="4" s="1"/>
  <c r="CU75" i="4"/>
  <c r="CV75" i="4" s="1"/>
  <c r="CU34" i="4"/>
  <c r="CU273" i="4"/>
  <c r="CV273" i="4" s="1"/>
  <c r="CU398" i="4"/>
  <c r="CV398" i="4" s="1"/>
  <c r="CU255" i="4"/>
  <c r="CV255" i="4" s="1"/>
  <c r="CU217" i="4"/>
  <c r="CV217" i="4" s="1"/>
  <c r="CU355" i="4"/>
  <c r="CV355" i="4" s="1"/>
  <c r="CU31" i="4"/>
  <c r="CU457" i="4"/>
  <c r="CV457" i="4" s="1"/>
  <c r="CU85" i="4"/>
  <c r="CV85" i="4" s="1"/>
  <c r="CU302" i="4"/>
  <c r="CV302" i="4" s="1"/>
  <c r="CU215" i="4"/>
  <c r="CV215" i="4" s="1"/>
  <c r="CU317" i="4"/>
  <c r="CV317" i="4" s="1"/>
  <c r="CU103" i="4"/>
  <c r="CV103" i="4" s="1"/>
  <c r="CU286" i="4"/>
  <c r="CV286" i="4" s="1"/>
  <c r="CU372" i="4"/>
  <c r="CV372" i="4" s="1"/>
  <c r="CU326" i="4"/>
  <c r="CV326" i="4" s="1"/>
  <c r="CU345" i="4"/>
  <c r="CV345" i="4" s="1"/>
  <c r="CU461" i="4"/>
  <c r="CV461" i="4" s="1"/>
  <c r="CU445" i="4"/>
  <c r="CV445" i="4" s="1"/>
  <c r="CU189" i="4"/>
  <c r="CV189" i="4" s="1"/>
  <c r="CU26" i="4"/>
  <c r="CU195" i="4"/>
  <c r="CV195" i="4" s="1"/>
  <c r="CU236" i="4"/>
  <c r="CV236" i="4" s="1"/>
  <c r="CU191" i="4"/>
  <c r="CV191" i="4" s="1"/>
  <c r="CU253" i="4"/>
  <c r="CV253" i="4" s="1"/>
  <c r="CU452" i="4"/>
  <c r="CV452" i="4" s="1"/>
  <c r="CU271" i="4"/>
  <c r="CV271" i="4" s="1"/>
  <c r="CU77" i="4"/>
  <c r="CV77" i="4" s="1"/>
  <c r="CU296" i="4"/>
  <c r="CV296" i="4" s="1"/>
  <c r="CU311" i="4"/>
  <c r="CV311" i="4" s="1"/>
  <c r="CU80" i="4"/>
  <c r="CV80" i="4" s="1"/>
  <c r="CU106" i="4"/>
  <c r="CV106" i="4" s="1"/>
  <c r="CU156" i="4"/>
  <c r="CV156" i="4" s="1"/>
  <c r="CU267" i="4"/>
  <c r="CV267" i="4" s="1"/>
  <c r="CU426" i="4"/>
  <c r="CV426" i="4" s="1"/>
  <c r="CU351" i="4"/>
  <c r="CV351" i="4" s="1"/>
  <c r="CU216" i="4"/>
  <c r="CV216" i="4" s="1"/>
  <c r="CU129" i="4"/>
  <c r="CV129" i="4" s="1"/>
  <c r="CU112" i="4"/>
  <c r="CV112" i="4" s="1"/>
  <c r="CU36" i="4"/>
  <c r="CU417" i="4"/>
  <c r="CV417" i="4" s="1"/>
  <c r="CU162" i="4"/>
  <c r="CV162" i="4" s="1"/>
  <c r="CU388" i="4"/>
  <c r="CV388" i="4" s="1"/>
  <c r="CU411" i="4"/>
  <c r="CV411" i="4" s="1"/>
  <c r="CU219" i="4"/>
  <c r="CV219" i="4" s="1"/>
  <c r="CU172" i="4"/>
  <c r="CV172" i="4" s="1"/>
  <c r="CU79" i="4"/>
  <c r="CV79" i="4" s="1"/>
  <c r="CU419" i="4"/>
  <c r="CV419" i="4" s="1"/>
  <c r="CU444" i="4"/>
  <c r="CV444" i="4" s="1"/>
  <c r="CU109" i="4"/>
  <c r="CV109" i="4" s="1"/>
  <c r="CU201" i="4"/>
  <c r="CV201" i="4" s="1"/>
  <c r="CU140" i="4"/>
  <c r="CV140" i="4" s="1"/>
  <c r="CU86" i="4"/>
  <c r="CV86" i="4" s="1"/>
  <c r="CU263" i="4"/>
  <c r="CV263" i="4" s="1"/>
  <c r="CU429" i="4"/>
  <c r="CV429" i="4" s="1"/>
  <c r="CU168" i="4"/>
  <c r="CV168" i="4" s="1"/>
  <c r="CU180" i="4"/>
  <c r="CV180" i="4" s="1"/>
  <c r="CU135" i="4"/>
  <c r="CV135" i="4" s="1"/>
  <c r="CU131" i="4"/>
  <c r="CV131" i="4" s="1"/>
  <c r="CU25" i="4"/>
  <c r="CU220" i="4"/>
  <c r="CV220" i="4" s="1"/>
  <c r="CU127" i="4"/>
  <c r="CV127" i="4" s="1"/>
  <c r="CU437" i="4"/>
  <c r="CV437" i="4" s="1"/>
  <c r="CU176" i="4"/>
  <c r="CV176" i="4" s="1"/>
  <c r="CU208" i="4"/>
  <c r="CV208" i="4" s="1"/>
  <c r="CU282" i="4"/>
  <c r="CV282" i="4" s="1"/>
  <c r="CU377" i="4"/>
  <c r="CV377" i="4" s="1"/>
  <c r="CU73" i="4"/>
  <c r="CV73" i="4" s="1"/>
  <c r="CU145" i="4"/>
  <c r="CV145" i="4" s="1"/>
  <c r="CU70" i="4"/>
  <c r="CV70" i="4" s="1"/>
  <c r="CU204" i="4"/>
  <c r="CV204" i="4" s="1"/>
  <c r="CU420" i="4"/>
  <c r="CV420" i="4" s="1"/>
  <c r="CU305" i="4"/>
  <c r="CV305" i="4" s="1"/>
  <c r="CU22" i="4"/>
  <c r="CU213" i="4"/>
  <c r="CV213" i="4" s="1"/>
  <c r="CU46" i="4"/>
  <c r="CV46" i="4" s="1"/>
  <c r="CU424" i="4"/>
  <c r="CV424" i="4" s="1"/>
  <c r="CU192" i="4"/>
  <c r="CV192" i="4" s="1"/>
  <c r="CU171" i="4"/>
  <c r="CV171" i="4" s="1"/>
  <c r="CU245" i="4"/>
  <c r="CV245" i="4" s="1"/>
  <c r="CU144" i="4"/>
  <c r="CV144" i="4" s="1"/>
  <c r="CU334" i="4"/>
  <c r="CV334" i="4" s="1"/>
  <c r="CU197" i="4"/>
  <c r="CV197" i="4" s="1"/>
  <c r="CU293" i="4"/>
  <c r="CV293" i="4" s="1"/>
  <c r="CU379" i="4"/>
  <c r="CV379" i="4" s="1"/>
  <c r="CU218" i="4"/>
  <c r="CV218" i="4" s="1"/>
  <c r="CU341" i="4"/>
  <c r="CV341" i="4" s="1"/>
  <c r="CU209" i="4"/>
  <c r="CV209" i="4" s="1"/>
  <c r="CU122" i="4"/>
  <c r="CV122" i="4" s="1"/>
  <c r="CU126" i="4"/>
  <c r="CV126" i="4" s="1"/>
  <c r="CU447" i="4"/>
  <c r="CV447" i="4" s="1"/>
  <c r="CU123" i="4"/>
  <c r="CV123" i="4" s="1"/>
  <c r="CU306" i="4"/>
  <c r="CV306" i="4" s="1"/>
  <c r="CU226" i="4"/>
  <c r="CV226" i="4" s="1"/>
  <c r="CU451" i="4"/>
  <c r="CV451" i="4" s="1"/>
  <c r="CU406" i="4"/>
  <c r="CV406" i="4" s="1"/>
  <c r="CU177" i="4"/>
  <c r="CV177" i="4" s="1"/>
  <c r="CU54" i="4"/>
  <c r="CV54" i="4" s="1"/>
  <c r="CU124" i="4"/>
  <c r="CV124" i="4" s="1"/>
  <c r="CU328" i="4"/>
  <c r="CV328" i="4" s="1"/>
  <c r="CU110" i="4"/>
  <c r="CV110" i="4" s="1"/>
  <c r="CU82" i="4"/>
  <c r="CV82" i="4" s="1"/>
  <c r="CU358" i="4"/>
  <c r="CV358" i="4" s="1"/>
  <c r="CU276" i="4"/>
  <c r="CV276" i="4" s="1"/>
  <c r="CU233" i="4"/>
  <c r="CV233" i="4" s="1"/>
  <c r="CU421" i="4"/>
  <c r="CV421" i="4" s="1"/>
  <c r="CU301" i="4"/>
  <c r="CV301" i="4" s="1"/>
  <c r="CU244" i="4"/>
  <c r="CV244" i="4" s="1"/>
  <c r="CU295" i="4"/>
  <c r="CV295" i="4" s="1"/>
  <c r="CU221" i="4"/>
  <c r="CV221" i="4" s="1"/>
  <c r="CU165" i="4"/>
  <c r="CV165" i="4" s="1"/>
  <c r="CU322" i="4"/>
  <c r="CV322" i="4" s="1"/>
  <c r="CU315" i="4"/>
  <c r="CV315" i="4" s="1"/>
  <c r="CU45" i="4"/>
  <c r="CV45" i="4" s="1"/>
  <c r="CU64" i="4"/>
  <c r="CV64" i="4" s="1"/>
  <c r="CU119" i="4"/>
  <c r="CV119" i="4" s="1"/>
  <c r="CU35" i="4"/>
  <c r="CU240" i="4"/>
  <c r="CV240" i="4" s="1"/>
  <c r="CU310" i="4"/>
  <c r="CV310" i="4" s="1"/>
  <c r="CU97" i="4"/>
  <c r="CV97" i="4" s="1"/>
  <c r="CU53" i="4"/>
  <c r="CV53" i="4" s="1"/>
  <c r="CU65" i="4"/>
  <c r="CV65" i="4" s="1"/>
  <c r="CU280" i="4"/>
  <c r="CV280" i="4" s="1"/>
  <c r="CU366" i="4"/>
  <c r="CV366" i="4" s="1"/>
  <c r="CU63" i="4"/>
  <c r="CV63" i="4" s="1"/>
  <c r="CU462" i="4"/>
  <c r="CV462" i="4" s="1"/>
  <c r="CU383" i="4"/>
  <c r="CV383" i="4" s="1"/>
  <c r="CU212" i="4"/>
  <c r="CV212" i="4" s="1"/>
  <c r="CU321" i="4"/>
  <c r="CV321" i="4" s="1"/>
  <c r="CU224" i="4"/>
  <c r="CV224" i="4" s="1"/>
  <c r="CU362" i="4"/>
  <c r="CV362" i="4" s="1"/>
  <c r="CU402" i="4"/>
  <c r="CV402" i="4" s="1"/>
  <c r="CU243" i="4"/>
  <c r="CV243" i="4" s="1"/>
  <c r="CU139" i="4"/>
  <c r="CV139" i="4" s="1"/>
  <c r="CU32" i="4"/>
  <c r="CU89" i="4"/>
  <c r="CV89" i="4" s="1"/>
  <c r="CU38" i="4"/>
  <c r="CU261" i="4"/>
  <c r="CV261" i="4" s="1"/>
  <c r="CU98" i="4"/>
  <c r="CV98" i="4" s="1"/>
  <c r="CU142" i="4"/>
  <c r="CV142" i="4" s="1"/>
  <c r="CU95" i="4"/>
  <c r="CV95" i="4" s="1"/>
  <c r="CU241" i="4"/>
  <c r="CV241" i="4" s="1"/>
  <c r="CU323" i="4"/>
  <c r="CV323" i="4" s="1"/>
  <c r="CU340" i="4"/>
  <c r="CV340" i="4" s="1"/>
  <c r="CU431" i="4"/>
  <c r="CV431" i="4" s="1"/>
  <c r="CU239" i="4"/>
  <c r="CV239" i="4" s="1"/>
  <c r="CU167" i="4"/>
  <c r="CV167" i="4" s="1"/>
  <c r="CU78" i="4"/>
  <c r="CV78" i="4" s="1"/>
  <c r="CU205" i="4"/>
  <c r="CV205" i="4" s="1"/>
  <c r="CU44" i="4"/>
  <c r="CV44" i="4" s="1"/>
  <c r="CU403" i="4"/>
  <c r="CV403" i="4" s="1"/>
  <c r="CU150" i="4"/>
  <c r="CV150" i="4" s="1"/>
  <c r="CU389" i="4"/>
  <c r="CV389" i="4" s="1"/>
  <c r="CU458" i="4"/>
  <c r="CV458" i="4" s="1"/>
  <c r="CU29" i="4"/>
  <c r="CU332" i="4"/>
  <c r="CV332" i="4" s="1"/>
  <c r="CU49" i="4"/>
  <c r="CV49" i="4" s="1"/>
  <c r="CU18" i="4"/>
  <c r="CU390" i="4"/>
  <c r="CV390" i="4" s="1"/>
  <c r="CU186" i="4"/>
  <c r="CV186" i="4" s="1"/>
  <c r="CU84" i="4"/>
  <c r="CV84" i="4" s="1"/>
  <c r="CU265" i="4"/>
  <c r="CV265" i="4" s="1"/>
  <c r="CU350" i="4"/>
  <c r="CV350" i="4" s="1"/>
  <c r="CU422" i="4"/>
  <c r="CV422" i="4" s="1"/>
  <c r="CU66" i="4"/>
  <c r="CV66" i="4" s="1"/>
  <c r="CU196" i="4"/>
  <c r="CV196" i="4" s="1"/>
  <c r="CU185" i="4"/>
  <c r="CV185" i="4" s="1"/>
  <c r="CU314" i="4"/>
  <c r="CV314" i="4" s="1"/>
  <c r="CU207" i="4"/>
  <c r="CV207" i="4" s="1"/>
  <c r="CU456" i="4"/>
  <c r="CV456" i="4" s="1"/>
  <c r="CU57" i="4"/>
  <c r="CV57" i="4" s="1"/>
  <c r="CU425" i="4"/>
  <c r="CV425" i="4" s="1"/>
  <c r="CU248" i="4"/>
  <c r="CV248" i="4" s="1"/>
  <c r="CU404" i="4"/>
  <c r="CV404" i="4" s="1"/>
  <c r="CU81" i="4"/>
  <c r="CV81" i="4" s="1"/>
  <c r="CU155" i="4"/>
  <c r="CV155" i="4" s="1"/>
  <c r="CU137" i="4"/>
  <c r="CV137" i="4" s="1"/>
  <c r="CU364" i="4"/>
  <c r="CV364" i="4" s="1"/>
  <c r="CU94" i="4"/>
  <c r="CV94" i="4" s="1"/>
  <c r="CU159" i="4"/>
  <c r="CV159" i="4" s="1"/>
  <c r="CU60" i="4"/>
  <c r="CV60" i="4" s="1"/>
  <c r="CU347" i="4"/>
  <c r="CV347" i="4" s="1"/>
  <c r="CU237" i="4"/>
  <c r="CV237" i="4" s="1"/>
  <c r="CU257" i="4"/>
  <c r="CV257" i="4" s="1"/>
  <c r="CU331" i="4"/>
  <c r="CV331" i="4" s="1"/>
  <c r="CU365" i="4"/>
  <c r="CV365" i="4" s="1"/>
  <c r="CU292" i="4"/>
  <c r="CV292" i="4" s="1"/>
  <c r="CU397" i="4"/>
  <c r="CV397" i="4" s="1"/>
  <c r="CU413" i="4"/>
  <c r="CV413" i="4" s="1"/>
  <c r="CU246" i="4"/>
  <c r="CV246" i="4" s="1"/>
  <c r="CU337" i="4"/>
  <c r="CV337" i="4" s="1"/>
  <c r="CU121" i="4"/>
  <c r="CV121" i="4" s="1"/>
  <c r="CU415" i="4"/>
  <c r="CV415" i="4" s="1"/>
  <c r="CU343" i="4"/>
  <c r="CV343" i="4" s="1"/>
  <c r="CU316" i="4"/>
  <c r="CV316" i="4" s="1"/>
  <c r="CU227" i="4"/>
  <c r="CV227" i="4" s="1"/>
  <c r="CU190" i="4"/>
  <c r="CV190" i="4" s="1"/>
  <c r="CU90" i="4"/>
  <c r="CV90" i="4" s="1"/>
  <c r="CU392" i="4"/>
  <c r="CV392" i="4" s="1"/>
  <c r="CU260" i="4"/>
  <c r="CV260" i="4" s="1"/>
  <c r="CU299" i="4"/>
  <c r="CV299" i="4" s="1"/>
  <c r="CU373" i="4"/>
  <c r="CV373" i="4" s="1"/>
  <c r="CU128" i="4"/>
  <c r="CV128" i="4" s="1"/>
  <c r="CU319" i="4"/>
  <c r="CV319" i="4" s="1"/>
  <c r="CU118" i="4"/>
  <c r="CV118" i="4" s="1"/>
  <c r="CU376" i="4"/>
  <c r="CV376" i="4" s="1"/>
  <c r="CU115" i="4"/>
  <c r="CV115" i="4" s="1"/>
  <c r="CU396" i="4"/>
  <c r="CV396" i="4" s="1"/>
  <c r="FJ89" i="3"/>
  <c r="CV33" i="4"/>
  <c r="CV37" i="4"/>
  <c r="GL89" i="3"/>
  <c r="CV23" i="4"/>
  <c r="CR89" i="3"/>
  <c r="CU401" i="4"/>
  <c r="CV401" i="4" s="1"/>
  <c r="CU414" i="4"/>
  <c r="CV414" i="4" s="1"/>
  <c r="CU130" i="4"/>
  <c r="CV130" i="4" s="1"/>
  <c r="CU100" i="4"/>
  <c r="CV100" i="4" s="1"/>
  <c r="CU368" i="4"/>
  <c r="CV368" i="4" s="1"/>
  <c r="CU59" i="4"/>
  <c r="CV59" i="4" s="1"/>
  <c r="CU117" i="4"/>
  <c r="CV117" i="4" s="1"/>
  <c r="CU188" i="4"/>
  <c r="CV188" i="4" s="1"/>
  <c r="CU324" i="4"/>
  <c r="CV324" i="4" s="1"/>
  <c r="CU68" i="4"/>
  <c r="CV68" i="4" s="1"/>
  <c r="CU407" i="4"/>
  <c r="CV407" i="4" s="1"/>
  <c r="CU434" i="4"/>
  <c r="CV434" i="4" s="1"/>
  <c r="CU69" i="4"/>
  <c r="CV69" i="4" s="1"/>
  <c r="CU169" i="4"/>
  <c r="CV169" i="4" s="1"/>
  <c r="CU175" i="4"/>
  <c r="CV175" i="4" s="1"/>
  <c r="CU27" i="4"/>
  <c r="CU304" i="4"/>
  <c r="CV304" i="4" s="1"/>
  <c r="CU251" i="4"/>
  <c r="CV251" i="4" s="1"/>
  <c r="CU238" i="4"/>
  <c r="CV238" i="4" s="1"/>
  <c r="CU132" i="4"/>
  <c r="CV132" i="4" s="1"/>
  <c r="CU416" i="4"/>
  <c r="CV416" i="4" s="1"/>
  <c r="CU356" i="4"/>
  <c r="CV356" i="4" s="1"/>
  <c r="CU346" i="4"/>
  <c r="CV346" i="4" s="1"/>
  <c r="CU254" i="4"/>
  <c r="CV254" i="4" s="1"/>
  <c r="CU303" i="4"/>
  <c r="CV303" i="4" s="1"/>
  <c r="CU427" i="4"/>
  <c r="CV427" i="4" s="1"/>
  <c r="CU460" i="4"/>
  <c r="CV460" i="4" s="1"/>
  <c r="CU432" i="4"/>
  <c r="CV432" i="4" s="1"/>
  <c r="CU146" i="4"/>
  <c r="CV146" i="4" s="1"/>
  <c r="CU225" i="4"/>
  <c r="CV225" i="4" s="1"/>
  <c r="CU154" i="4"/>
  <c r="CV154" i="4" s="1"/>
  <c r="CU412" i="4"/>
  <c r="CV412" i="4" s="1"/>
  <c r="CU20" i="4"/>
  <c r="CU181" i="4"/>
  <c r="CV181" i="4" s="1"/>
  <c r="CU449" i="4"/>
  <c r="CV449" i="4" s="1"/>
  <c r="CU281" i="4"/>
  <c r="CV281" i="4" s="1"/>
  <c r="CU335" i="4"/>
  <c r="CV335" i="4" s="1"/>
  <c r="CU187" i="4"/>
  <c r="CV187" i="4" s="1"/>
  <c r="CU344" i="4"/>
  <c r="CV344" i="4" s="1"/>
  <c r="CU283" i="4"/>
  <c r="CV283" i="4" s="1"/>
  <c r="CU309" i="4"/>
  <c r="CV309" i="4" s="1"/>
  <c r="CU72" i="4"/>
  <c r="CV72" i="4" s="1"/>
  <c r="CU105" i="4"/>
  <c r="CV105" i="4" s="1"/>
  <c r="CU252" i="4"/>
  <c r="CV252" i="4" s="1"/>
  <c r="CU380" i="4"/>
  <c r="CV380" i="4" s="1"/>
  <c r="CU28" i="4"/>
  <c r="CU409" i="4"/>
  <c r="CV409" i="4" s="1"/>
  <c r="CU43" i="4"/>
  <c r="CV43" i="4" s="1"/>
  <c r="CU174" i="4"/>
  <c r="CV174" i="4" s="1"/>
  <c r="CU99" i="4"/>
  <c r="CV99" i="4" s="1"/>
  <c r="CU52" i="4"/>
  <c r="CV52" i="4" s="1"/>
  <c r="CU410" i="4"/>
  <c r="CV410" i="4" s="1"/>
  <c r="CU381" i="4"/>
  <c r="CV381" i="4" s="1"/>
  <c r="CU179" i="4"/>
  <c r="CV179" i="4" s="1"/>
  <c r="CU200" i="4"/>
  <c r="CV200" i="4" s="1"/>
  <c r="CU342" i="4"/>
  <c r="CV342" i="4" s="1"/>
  <c r="CU232" i="4"/>
  <c r="CV232" i="4" s="1"/>
  <c r="CU102" i="4"/>
  <c r="CV102" i="4" s="1"/>
  <c r="CU138" i="4"/>
  <c r="CV138" i="4" s="1"/>
  <c r="CU50" i="4"/>
  <c r="CV50" i="4" s="1"/>
  <c r="CU21" i="4"/>
  <c r="CU151" i="4"/>
  <c r="CV151" i="4" s="1"/>
  <c r="CU290" i="4"/>
  <c r="CV290" i="4" s="1"/>
  <c r="CU258" i="4"/>
  <c r="CV258" i="4" s="1"/>
  <c r="CU134" i="4"/>
  <c r="CV134" i="4" s="1"/>
  <c r="CU339" i="4"/>
  <c r="CV339" i="4" s="1"/>
  <c r="CU153" i="4"/>
  <c r="CV153" i="4" s="1"/>
  <c r="CU42" i="4"/>
  <c r="CV42" i="4" s="1"/>
  <c r="CU307" i="4"/>
  <c r="CV307" i="4" s="1"/>
  <c r="CU352" i="4"/>
  <c r="CV352" i="4" s="1"/>
  <c r="CU250" i="4"/>
  <c r="CV250" i="4" s="1"/>
  <c r="CU231" i="4"/>
  <c r="CV231" i="4" s="1"/>
  <c r="CU418" i="4"/>
  <c r="CV418" i="4" s="1"/>
  <c r="CU40" i="4"/>
  <c r="CV40" i="4" s="1"/>
  <c r="CU428" i="4"/>
  <c r="CV428" i="4" s="1"/>
  <c r="CU19" i="4"/>
  <c r="CU61" i="4"/>
  <c r="CV61" i="4" s="1"/>
  <c r="CU184" i="4"/>
  <c r="CV184" i="4" s="1"/>
  <c r="CU349" i="4"/>
  <c r="CV349" i="4" s="1"/>
  <c r="L89" i="3" l="1"/>
  <c r="CV11" i="4"/>
  <c r="E89" i="3"/>
  <c r="CV10" i="4"/>
  <c r="AG89" i="3"/>
  <c r="CV14" i="4"/>
  <c r="Z159" i="3"/>
  <c r="Z113" i="3"/>
  <c r="Z99" i="3"/>
  <c r="Z135" i="3"/>
  <c r="Z105" i="3"/>
  <c r="Z123" i="3"/>
  <c r="Z119" i="3"/>
  <c r="Z91" i="3"/>
  <c r="Z133" i="3"/>
  <c r="Z145" i="3"/>
  <c r="Z143" i="3"/>
  <c r="Z141" i="3"/>
  <c r="Z137" i="3"/>
  <c r="Z93" i="3"/>
  <c r="Z151" i="3"/>
  <c r="Z149" i="3"/>
  <c r="Z95" i="3"/>
  <c r="Z139" i="3"/>
  <c r="Z125" i="3"/>
  <c r="Z155" i="3"/>
  <c r="Z115" i="3"/>
  <c r="Z101" i="3"/>
  <c r="Z97" i="3"/>
  <c r="Z103" i="3"/>
  <c r="Z129" i="3"/>
  <c r="Z107" i="3"/>
  <c r="Z117" i="3"/>
  <c r="Z127" i="3"/>
  <c r="Z153" i="3"/>
  <c r="Z109" i="3"/>
  <c r="Z147" i="3"/>
  <c r="Z111" i="3"/>
  <c r="Z157" i="3"/>
  <c r="Z121" i="3"/>
  <c r="Z131" i="3"/>
  <c r="Z87" i="3"/>
  <c r="CY89" i="3"/>
  <c r="CY105" i="3" s="1"/>
  <c r="S89" i="3"/>
  <c r="CV12" i="4"/>
  <c r="CV39" i="4"/>
  <c r="CV16" i="4"/>
  <c r="AU89" i="3"/>
  <c r="AN157" i="3"/>
  <c r="AN105" i="3"/>
  <c r="AN119" i="3"/>
  <c r="AN151" i="3"/>
  <c r="AN143" i="3"/>
  <c r="AN115" i="3"/>
  <c r="AN87" i="3"/>
  <c r="AN155" i="3"/>
  <c r="AN97" i="3"/>
  <c r="AO97" i="3" s="1"/>
  <c r="AR97" i="3" s="1"/>
  <c r="AS97" i="3" s="1"/>
  <c r="AN153" i="3"/>
  <c r="AN145" i="3"/>
  <c r="AN127" i="3"/>
  <c r="AO127" i="3" s="1"/>
  <c r="AR127" i="3" s="1"/>
  <c r="AS127" i="3" s="1"/>
  <c r="AN123" i="3"/>
  <c r="AN95" i="3"/>
  <c r="AO95" i="3" s="1"/>
  <c r="AP95" i="3" s="1"/>
  <c r="AN103" i="3"/>
  <c r="AN109" i="3"/>
  <c r="AN91" i="3"/>
  <c r="AN99" i="3"/>
  <c r="AN159" i="3"/>
  <c r="AN117" i="3"/>
  <c r="AN135" i="3"/>
  <c r="AO135" i="3" s="1"/>
  <c r="AR135" i="3" s="1"/>
  <c r="AS135" i="3" s="1"/>
  <c r="AN93" i="3"/>
  <c r="AO93" i="3" s="1"/>
  <c r="AR93" i="3" s="1"/>
  <c r="AS93" i="3" s="1"/>
  <c r="AN133" i="3"/>
  <c r="AO133" i="3" s="1"/>
  <c r="AR133" i="3" s="1"/>
  <c r="AS133" i="3" s="1"/>
  <c r="AN139" i="3"/>
  <c r="AN147" i="3"/>
  <c r="AN149" i="3"/>
  <c r="AN113" i="3"/>
  <c r="AN111" i="3"/>
  <c r="AN131" i="3"/>
  <c r="AO131" i="3" s="1"/>
  <c r="AN137" i="3"/>
  <c r="AN141" i="3"/>
  <c r="AN121" i="3"/>
  <c r="AN101" i="3"/>
  <c r="AN107" i="3"/>
  <c r="AO107" i="3" s="1"/>
  <c r="AP107" i="3" s="1"/>
  <c r="AN125" i="3"/>
  <c r="AN129" i="3"/>
  <c r="AP97" i="3"/>
  <c r="CV25" i="4"/>
  <c r="DF89" i="3"/>
  <c r="CV36" i="4"/>
  <c r="GE89" i="3"/>
  <c r="CV19" i="4"/>
  <c r="BP89" i="3"/>
  <c r="DT89" i="3"/>
  <c r="CV27" i="4"/>
  <c r="FJ113" i="3"/>
  <c r="FJ155" i="3"/>
  <c r="FJ133" i="3"/>
  <c r="FJ109" i="3"/>
  <c r="FJ131" i="3"/>
  <c r="FJ117" i="3"/>
  <c r="FJ101" i="3"/>
  <c r="FJ139" i="3"/>
  <c r="FJ95" i="3"/>
  <c r="FJ135" i="3"/>
  <c r="FJ125" i="3"/>
  <c r="FJ157" i="3"/>
  <c r="FJ105" i="3"/>
  <c r="FJ111" i="3"/>
  <c r="FJ147" i="3"/>
  <c r="FJ97" i="3"/>
  <c r="FJ93" i="3"/>
  <c r="FJ129" i="3"/>
  <c r="FJ153" i="3"/>
  <c r="FJ141" i="3"/>
  <c r="FJ103" i="3"/>
  <c r="FJ149" i="3"/>
  <c r="FJ91" i="3"/>
  <c r="FJ151" i="3"/>
  <c r="FJ127" i="3"/>
  <c r="FJ159" i="3"/>
  <c r="FJ107" i="3"/>
  <c r="FJ121" i="3"/>
  <c r="FJ145" i="3"/>
  <c r="FJ119" i="3"/>
  <c r="FJ123" i="3"/>
  <c r="FJ99" i="3"/>
  <c r="FJ143" i="3"/>
  <c r="FJ137" i="3"/>
  <c r="FJ115" i="3"/>
  <c r="FJ87" i="3"/>
  <c r="CV38" i="4"/>
  <c r="GS89" i="3"/>
  <c r="FX89" i="3"/>
  <c r="CV35" i="4"/>
  <c r="CV26" i="4"/>
  <c r="DM89" i="3"/>
  <c r="FQ89" i="3"/>
  <c r="CV34" i="4"/>
  <c r="GZ141" i="3"/>
  <c r="GZ99" i="3"/>
  <c r="GZ109" i="3"/>
  <c r="GZ93" i="3"/>
  <c r="GZ159" i="3"/>
  <c r="GZ97" i="3"/>
  <c r="GZ111" i="3"/>
  <c r="GZ113" i="3"/>
  <c r="GZ101" i="3"/>
  <c r="GZ103" i="3"/>
  <c r="GZ135" i="3"/>
  <c r="GZ123" i="3"/>
  <c r="GZ117" i="3"/>
  <c r="GZ127" i="3"/>
  <c r="GZ137" i="3"/>
  <c r="GZ151" i="3"/>
  <c r="GZ91" i="3"/>
  <c r="GZ155" i="3"/>
  <c r="GZ129" i="3"/>
  <c r="GZ105" i="3"/>
  <c r="GZ95" i="3"/>
  <c r="GZ131" i="3"/>
  <c r="GZ119" i="3"/>
  <c r="GZ121" i="3"/>
  <c r="GZ153" i="3"/>
  <c r="GZ149" i="3"/>
  <c r="GZ133" i="3"/>
  <c r="GZ125" i="3"/>
  <c r="GZ157" i="3"/>
  <c r="GZ145" i="3"/>
  <c r="GZ143" i="3"/>
  <c r="GZ107" i="3"/>
  <c r="GZ87" i="3"/>
  <c r="GZ147" i="3"/>
  <c r="GZ115" i="3"/>
  <c r="GZ139" i="3"/>
  <c r="EA89" i="3"/>
  <c r="CV28" i="4"/>
  <c r="CV29" i="4"/>
  <c r="EH89" i="3"/>
  <c r="CV32" i="4"/>
  <c r="FC89" i="3"/>
  <c r="EV89" i="3"/>
  <c r="CV31" i="4"/>
  <c r="CY99" i="3"/>
  <c r="CY151" i="3"/>
  <c r="CY143" i="3"/>
  <c r="CY93" i="3"/>
  <c r="CY123" i="3"/>
  <c r="GL151" i="3"/>
  <c r="GL149" i="3"/>
  <c r="GL101" i="3"/>
  <c r="GL147" i="3"/>
  <c r="GL97" i="3"/>
  <c r="GL117" i="3"/>
  <c r="GL115" i="3"/>
  <c r="GL93" i="3"/>
  <c r="GL99" i="3"/>
  <c r="GL133" i="3"/>
  <c r="GL125" i="3"/>
  <c r="GL105" i="3"/>
  <c r="GL119" i="3"/>
  <c r="GL111" i="3"/>
  <c r="GL135" i="3"/>
  <c r="GL87" i="3"/>
  <c r="GL121" i="3"/>
  <c r="GL123" i="3"/>
  <c r="GL95" i="3"/>
  <c r="GL157" i="3"/>
  <c r="GL103" i="3"/>
  <c r="GL113" i="3"/>
  <c r="GL159" i="3"/>
  <c r="GL141" i="3"/>
  <c r="GL91" i="3"/>
  <c r="GL155" i="3"/>
  <c r="GL137" i="3"/>
  <c r="GL127" i="3"/>
  <c r="GL109" i="3"/>
  <c r="GL129" i="3"/>
  <c r="GL131" i="3"/>
  <c r="GL139" i="3"/>
  <c r="GL153" i="3"/>
  <c r="GL107" i="3"/>
  <c r="GL145" i="3"/>
  <c r="GL143" i="3"/>
  <c r="BB159" i="3"/>
  <c r="BB105" i="3"/>
  <c r="BB87" i="3"/>
  <c r="BB133" i="3"/>
  <c r="BB141" i="3"/>
  <c r="BB145" i="3"/>
  <c r="BB157" i="3"/>
  <c r="BB127" i="3"/>
  <c r="BB137" i="3"/>
  <c r="BB147" i="3"/>
  <c r="BB107" i="3"/>
  <c r="BB125" i="3"/>
  <c r="BB131" i="3"/>
  <c r="BB91" i="3"/>
  <c r="BB115" i="3"/>
  <c r="BB139" i="3"/>
  <c r="BB109" i="3"/>
  <c r="BB99" i="3"/>
  <c r="BB121" i="3"/>
  <c r="BB95" i="3"/>
  <c r="BB153" i="3"/>
  <c r="BB119" i="3"/>
  <c r="BB143" i="3"/>
  <c r="BB151" i="3"/>
  <c r="BB93" i="3"/>
  <c r="BB117" i="3"/>
  <c r="BB149" i="3"/>
  <c r="BB155" i="3"/>
  <c r="BB135" i="3"/>
  <c r="BB123" i="3"/>
  <c r="BB103" i="3"/>
  <c r="BB111" i="3"/>
  <c r="BB97" i="3"/>
  <c r="BB129" i="3"/>
  <c r="BB101" i="3"/>
  <c r="BB113" i="3"/>
  <c r="CV21" i="4"/>
  <c r="CD89" i="3"/>
  <c r="BW89" i="3"/>
  <c r="CV20" i="4"/>
  <c r="CR121" i="3"/>
  <c r="CR97" i="3"/>
  <c r="CR115" i="3"/>
  <c r="CR135" i="3"/>
  <c r="CR145" i="3"/>
  <c r="CR131" i="3"/>
  <c r="CR87" i="3"/>
  <c r="CR141" i="3"/>
  <c r="CR147" i="3"/>
  <c r="CR93" i="3"/>
  <c r="CR109" i="3"/>
  <c r="CR111" i="3"/>
  <c r="CR91" i="3"/>
  <c r="CR143" i="3"/>
  <c r="CR99" i="3"/>
  <c r="CR155" i="3"/>
  <c r="CR107" i="3"/>
  <c r="CR103" i="3"/>
  <c r="CR127" i="3"/>
  <c r="CR95" i="3"/>
  <c r="CR101" i="3"/>
  <c r="CR133" i="3"/>
  <c r="CR153" i="3"/>
  <c r="CR129" i="3"/>
  <c r="CR157" i="3"/>
  <c r="CR159" i="3"/>
  <c r="CR105" i="3"/>
  <c r="CR125" i="3"/>
  <c r="CR149" i="3"/>
  <c r="CR119" i="3"/>
  <c r="CR137" i="3"/>
  <c r="CR151" i="3"/>
  <c r="CR113" i="3"/>
  <c r="CR139" i="3"/>
  <c r="CR117" i="3"/>
  <c r="CR123" i="3"/>
  <c r="BI89" i="3"/>
  <c r="CV18" i="4"/>
  <c r="CK89" i="3"/>
  <c r="CV22" i="4"/>
  <c r="EO105" i="3"/>
  <c r="EO107" i="3"/>
  <c r="EO93" i="3"/>
  <c r="EO91" i="3"/>
  <c r="EO115" i="3"/>
  <c r="EO135" i="3"/>
  <c r="EO155" i="3"/>
  <c r="EO149" i="3"/>
  <c r="EO121" i="3"/>
  <c r="EO123" i="3"/>
  <c r="EO119" i="3"/>
  <c r="EO111" i="3"/>
  <c r="EO95" i="3"/>
  <c r="EO153" i="3"/>
  <c r="EO143" i="3"/>
  <c r="EO151" i="3"/>
  <c r="EO159" i="3"/>
  <c r="EO145" i="3"/>
  <c r="EO99" i="3"/>
  <c r="EO157" i="3"/>
  <c r="EO117" i="3"/>
  <c r="EO129" i="3"/>
  <c r="EO147" i="3"/>
  <c r="EO97" i="3"/>
  <c r="EO139" i="3"/>
  <c r="EO87" i="3"/>
  <c r="EO109" i="3"/>
  <c r="EO127" i="3"/>
  <c r="EO113" i="3"/>
  <c r="EO133" i="3"/>
  <c r="EO103" i="3"/>
  <c r="EO137" i="3"/>
  <c r="EO101" i="3"/>
  <c r="EO131" i="3"/>
  <c r="EO141" i="3"/>
  <c r="EO125" i="3"/>
  <c r="AR131" i="3" l="1"/>
  <c r="AS131" i="3" s="1"/>
  <c r="AP127" i="3"/>
  <c r="AQ127" i="3"/>
  <c r="R133" i="4" s="1"/>
  <c r="CY113" i="3"/>
  <c r="CY101" i="3"/>
  <c r="AP93" i="3"/>
  <c r="E123" i="3"/>
  <c r="E117" i="3"/>
  <c r="E141" i="3"/>
  <c r="E159" i="3"/>
  <c r="E101" i="3"/>
  <c r="E149" i="3"/>
  <c r="E145" i="3"/>
  <c r="E155" i="3"/>
  <c r="E131" i="3"/>
  <c r="E95" i="3"/>
  <c r="E115" i="3"/>
  <c r="E157" i="3"/>
  <c r="E139" i="3"/>
  <c r="E97" i="3"/>
  <c r="E93" i="3"/>
  <c r="E127" i="3"/>
  <c r="E153" i="3"/>
  <c r="E135" i="3"/>
  <c r="E125" i="3"/>
  <c r="E91" i="3"/>
  <c r="E99" i="3"/>
  <c r="E121" i="3"/>
  <c r="E109" i="3"/>
  <c r="E103" i="3"/>
  <c r="E151" i="3"/>
  <c r="E107" i="3"/>
  <c r="E113" i="3"/>
  <c r="E119" i="3"/>
  <c r="E133" i="3"/>
  <c r="E137" i="3"/>
  <c r="E147" i="3"/>
  <c r="E105" i="3"/>
  <c r="E111" i="3"/>
  <c r="E143" i="3"/>
  <c r="E87" i="3"/>
  <c r="E129" i="3"/>
  <c r="CY149" i="3"/>
  <c r="CY97" i="3"/>
  <c r="DA97" i="3" s="1"/>
  <c r="L121" i="3"/>
  <c r="L147" i="3"/>
  <c r="L139" i="3"/>
  <c r="L97" i="3"/>
  <c r="L113" i="3"/>
  <c r="L107" i="3"/>
  <c r="L141" i="3"/>
  <c r="L149" i="3"/>
  <c r="L123" i="3"/>
  <c r="L105" i="3"/>
  <c r="L93" i="3"/>
  <c r="L143" i="3"/>
  <c r="L115" i="3"/>
  <c r="L129" i="3"/>
  <c r="L87" i="3"/>
  <c r="L125" i="3"/>
  <c r="L99" i="3"/>
  <c r="L95" i="3"/>
  <c r="L137" i="3"/>
  <c r="L145" i="3"/>
  <c r="L155" i="3"/>
  <c r="L101" i="3"/>
  <c r="L133" i="3"/>
  <c r="L127" i="3"/>
  <c r="L153" i="3"/>
  <c r="L111" i="3"/>
  <c r="L151" i="3"/>
  <c r="L159" i="3"/>
  <c r="L91" i="3"/>
  <c r="L117" i="3"/>
  <c r="L131" i="3"/>
  <c r="L109" i="3"/>
  <c r="L157" i="3"/>
  <c r="L135" i="3"/>
  <c r="L103" i="3"/>
  <c r="L119" i="3"/>
  <c r="CY111" i="3"/>
  <c r="CY157" i="3"/>
  <c r="CY153" i="3"/>
  <c r="CY135" i="3"/>
  <c r="CZ135" i="3" s="1"/>
  <c r="DA135" i="3" s="1"/>
  <c r="CY115" i="3"/>
  <c r="CY141" i="3"/>
  <c r="CY121" i="3"/>
  <c r="CY107" i="3"/>
  <c r="AJ113" i="4" s="1"/>
  <c r="CY119" i="3"/>
  <c r="AQ133" i="3"/>
  <c r="R139" i="4" s="1"/>
  <c r="AQ93" i="3"/>
  <c r="R99" i="4" s="1"/>
  <c r="S127" i="3"/>
  <c r="S153" i="3"/>
  <c r="S109" i="3"/>
  <c r="S135" i="3"/>
  <c r="S159" i="3"/>
  <c r="S137" i="3"/>
  <c r="S91" i="3"/>
  <c r="S99" i="3"/>
  <c r="S123" i="3"/>
  <c r="S121" i="3"/>
  <c r="S113" i="3"/>
  <c r="S97" i="3"/>
  <c r="S131" i="3"/>
  <c r="S101" i="3"/>
  <c r="S155" i="3"/>
  <c r="S149" i="3"/>
  <c r="S129" i="3"/>
  <c r="S93" i="3"/>
  <c r="S141" i="3"/>
  <c r="S147" i="3"/>
  <c r="S119" i="3"/>
  <c r="S157" i="3"/>
  <c r="S125" i="3"/>
  <c r="S133" i="3"/>
  <c r="S117" i="3"/>
  <c r="S103" i="3"/>
  <c r="S105" i="3"/>
  <c r="S151" i="3"/>
  <c r="S115" i="3"/>
  <c r="S145" i="3"/>
  <c r="S139" i="3"/>
  <c r="S143" i="3"/>
  <c r="S111" i="3"/>
  <c r="S87" i="3"/>
  <c r="S95" i="3"/>
  <c r="S107" i="3"/>
  <c r="AA121" i="3"/>
  <c r="AC121" i="3" s="1"/>
  <c r="N115" i="4"/>
  <c r="AC109" i="3"/>
  <c r="AD109" i="3"/>
  <c r="AB109" i="3"/>
  <c r="AE109" i="3"/>
  <c r="AA109" i="3"/>
  <c r="AA107" i="3"/>
  <c r="AD107" i="3" s="1"/>
  <c r="AE107" i="3" s="1"/>
  <c r="AC107" i="3"/>
  <c r="N113" i="4" s="1"/>
  <c r="AB107" i="3"/>
  <c r="AA101" i="3"/>
  <c r="AC101" i="3" s="1"/>
  <c r="N145" i="4"/>
  <c r="AD139" i="3"/>
  <c r="AC139" i="3"/>
  <c r="AB139" i="3"/>
  <c r="AE139" i="3"/>
  <c r="AA139" i="3"/>
  <c r="AA93" i="3"/>
  <c r="AB93" i="3"/>
  <c r="AC93" i="3"/>
  <c r="N99" i="4"/>
  <c r="AD93" i="3"/>
  <c r="AE93" i="3" s="1"/>
  <c r="AA145" i="3"/>
  <c r="AC145" i="3" s="1"/>
  <c r="AB123" i="3"/>
  <c r="N129" i="4"/>
  <c r="AC123" i="3"/>
  <c r="AE123" i="3"/>
  <c r="AD123" i="3"/>
  <c r="AA123" i="3"/>
  <c r="AB113" i="3"/>
  <c r="AC113" i="3"/>
  <c r="AE113" i="3"/>
  <c r="AD113" i="3"/>
  <c r="AA113" i="3"/>
  <c r="N119" i="4"/>
  <c r="AE153" i="3"/>
  <c r="AC153" i="3"/>
  <c r="AA153" i="3"/>
  <c r="AD153" i="3"/>
  <c r="AB153" i="3"/>
  <c r="N159" i="4"/>
  <c r="CY103" i="3"/>
  <c r="CZ103" i="3" s="1"/>
  <c r="CY137" i="3"/>
  <c r="CY117" i="3"/>
  <c r="CY139" i="3"/>
  <c r="DA139" i="3" s="1"/>
  <c r="CY91" i="3"/>
  <c r="DD91" i="3" s="1"/>
  <c r="CY127" i="3"/>
  <c r="DC127" i="3" s="1"/>
  <c r="CY145" i="3"/>
  <c r="CY129" i="3"/>
  <c r="DC129" i="3" s="1"/>
  <c r="CY125" i="3"/>
  <c r="DA125" i="3" s="1"/>
  <c r="AA111" i="3"/>
  <c r="AD111" i="3" s="1"/>
  <c r="AE111" i="3" s="1"/>
  <c r="AA127" i="3"/>
  <c r="AC127" i="3" s="1"/>
  <c r="AB127" i="3"/>
  <c r="AD127" i="3"/>
  <c r="AE127" i="3" s="1"/>
  <c r="N133" i="4" s="1"/>
  <c r="AD103" i="3"/>
  <c r="AE103" i="3" s="1"/>
  <c r="AC103" i="3"/>
  <c r="N109" i="4" s="1"/>
  <c r="AA103" i="3"/>
  <c r="AB103" i="3" s="1"/>
  <c r="AB155" i="3"/>
  <c r="AC155" i="3"/>
  <c r="AE155" i="3"/>
  <c r="N161" i="4"/>
  <c r="AA155" i="3"/>
  <c r="AD155" i="3"/>
  <c r="AE149" i="3"/>
  <c r="AB149" i="3"/>
  <c r="AD149" i="3"/>
  <c r="AC149" i="3"/>
  <c r="AA149" i="3"/>
  <c r="N155" i="4"/>
  <c r="AC141" i="3"/>
  <c r="AA141" i="3"/>
  <c r="AB141" i="3" s="1"/>
  <c r="AA91" i="3"/>
  <c r="AB91" i="3" s="1"/>
  <c r="AD91" i="3"/>
  <c r="AE91" i="3" s="1"/>
  <c r="AA135" i="3"/>
  <c r="AB135" i="3" s="1"/>
  <c r="AC157" i="3"/>
  <c r="AB157" i="3"/>
  <c r="AA157" i="3"/>
  <c r="N163" i="4"/>
  <c r="AE157" i="3"/>
  <c r="AD157" i="3"/>
  <c r="N135" i="4"/>
  <c r="AA129" i="3"/>
  <c r="AE129" i="3"/>
  <c r="AB129" i="3"/>
  <c r="AC129" i="3"/>
  <c r="AD129" i="3"/>
  <c r="AA115" i="3"/>
  <c r="AC115" i="3" s="1"/>
  <c r="AA95" i="3"/>
  <c r="AC95" i="3" s="1"/>
  <c r="AA137" i="3"/>
  <c r="AC137" i="3" s="1"/>
  <c r="AB137" i="3"/>
  <c r="AD137" i="3"/>
  <c r="AE137" i="3" s="1"/>
  <c r="N143" i="4" s="1"/>
  <c r="AA133" i="3"/>
  <c r="AB133" i="3" s="1"/>
  <c r="AC133" i="3"/>
  <c r="N139" i="4" s="1"/>
  <c r="AD133" i="3"/>
  <c r="AE133" i="3" s="1"/>
  <c r="AA105" i="3"/>
  <c r="AD105" i="3" s="1"/>
  <c r="AE105" i="3" s="1"/>
  <c r="AB159" i="3"/>
  <c r="AD159" i="3"/>
  <c r="N165" i="4"/>
  <c r="AE159" i="3"/>
  <c r="AA159" i="3"/>
  <c r="AC159" i="3"/>
  <c r="AP133" i="3"/>
  <c r="CY155" i="3"/>
  <c r="DA155" i="3" s="1"/>
  <c r="CY87" i="3"/>
  <c r="CY159" i="3"/>
  <c r="AJ165" i="4" s="1"/>
  <c r="CY95" i="3"/>
  <c r="CY109" i="3"/>
  <c r="DC109" i="3" s="1"/>
  <c r="CY147" i="3"/>
  <c r="DC147" i="3" s="1"/>
  <c r="DD147" i="3" s="1"/>
  <c r="AJ153" i="4" s="1"/>
  <c r="CY131" i="3"/>
  <c r="DC131" i="3" s="1"/>
  <c r="CY133" i="3"/>
  <c r="AR107" i="3"/>
  <c r="AS107" i="3" s="1"/>
  <c r="AA131" i="3"/>
  <c r="AD131" i="3" s="1"/>
  <c r="AE131" i="3" s="1"/>
  <c r="AB131" i="3"/>
  <c r="AA147" i="3"/>
  <c r="AB147" i="3" s="1"/>
  <c r="AD147" i="3"/>
  <c r="AE147" i="3" s="1"/>
  <c r="AC147" i="3"/>
  <c r="N153" i="4"/>
  <c r="AA117" i="3"/>
  <c r="AB117" i="3" s="1"/>
  <c r="AC117" i="3"/>
  <c r="AD117" i="3"/>
  <c r="AE117" i="3" s="1"/>
  <c r="N123" i="4"/>
  <c r="AA97" i="3"/>
  <c r="AD97" i="3" s="1"/>
  <c r="AE97" i="3" s="1"/>
  <c r="AB97" i="3"/>
  <c r="AC97" i="3"/>
  <c r="N103" i="4" s="1"/>
  <c r="AA125" i="3"/>
  <c r="AD125" i="3" s="1"/>
  <c r="AE125" i="3" s="1"/>
  <c r="AD151" i="3"/>
  <c r="AA151" i="3"/>
  <c r="AB151" i="3"/>
  <c r="N157" i="4"/>
  <c r="AE151" i="3"/>
  <c r="AC151" i="3"/>
  <c r="AD143" i="3"/>
  <c r="N149" i="4"/>
  <c r="AA143" i="3"/>
  <c r="AB143" i="3"/>
  <c r="AC143" i="3"/>
  <c r="AE143" i="3"/>
  <c r="AD119" i="3"/>
  <c r="N125" i="4"/>
  <c r="AC119" i="3"/>
  <c r="AE119" i="3"/>
  <c r="AA119" i="3"/>
  <c r="AB119" i="3"/>
  <c r="AD99" i="3"/>
  <c r="AA99" i="3"/>
  <c r="N105" i="4"/>
  <c r="AB99" i="3"/>
  <c r="AC99" i="3"/>
  <c r="AE99" i="3"/>
  <c r="AG113" i="3"/>
  <c r="AG125" i="3"/>
  <c r="AG153" i="3"/>
  <c r="AG149" i="3"/>
  <c r="AG129" i="3"/>
  <c r="AG109" i="3"/>
  <c r="AG139" i="3"/>
  <c r="AG155" i="3"/>
  <c r="AG159" i="3"/>
  <c r="AG135" i="3"/>
  <c r="AG97" i="3"/>
  <c r="AG107" i="3"/>
  <c r="AG115" i="3"/>
  <c r="AG131" i="3"/>
  <c r="AG143" i="3"/>
  <c r="AG101" i="3"/>
  <c r="AG91" i="3"/>
  <c r="AG95" i="3"/>
  <c r="AG105" i="3"/>
  <c r="AG121" i="3"/>
  <c r="AG133" i="3"/>
  <c r="AG151" i="3"/>
  <c r="AG137" i="3"/>
  <c r="AG99" i="3"/>
  <c r="AG123" i="3"/>
  <c r="AG145" i="3"/>
  <c r="AG141" i="3"/>
  <c r="AG93" i="3"/>
  <c r="AG87" i="3"/>
  <c r="AG103" i="3"/>
  <c r="AG111" i="3"/>
  <c r="AG127" i="3"/>
  <c r="AG117" i="3"/>
  <c r="AG119" i="3"/>
  <c r="AG147" i="3"/>
  <c r="AG157" i="3"/>
  <c r="AR95" i="3"/>
  <c r="AS95" i="3" s="1"/>
  <c r="AQ107" i="3"/>
  <c r="R113" i="4" s="1"/>
  <c r="AO101" i="3"/>
  <c r="AQ101" i="3" s="1"/>
  <c r="AQ147" i="3"/>
  <c r="AO147" i="3"/>
  <c r="AP147" i="3"/>
  <c r="AR147" i="3"/>
  <c r="R153" i="4"/>
  <c r="AS147" i="3"/>
  <c r="AR143" i="3"/>
  <c r="AS143" i="3" s="1"/>
  <c r="R149" i="4" s="1"/>
  <c r="AO143" i="3"/>
  <c r="AP143" i="3" s="1"/>
  <c r="AQ143" i="3"/>
  <c r="AP91" i="3"/>
  <c r="AO91" i="3"/>
  <c r="AQ91" i="3" s="1"/>
  <c r="AR91" i="3"/>
  <c r="AS91" i="3" s="1"/>
  <c r="R97" i="4" s="1"/>
  <c r="AQ123" i="3"/>
  <c r="R129" i="4" s="1"/>
  <c r="AO123" i="3"/>
  <c r="AR123" i="3" s="1"/>
  <c r="AS123" i="3" s="1"/>
  <c r="AS157" i="3"/>
  <c r="R163" i="4"/>
  <c r="AQ157" i="3"/>
  <c r="AP157" i="3"/>
  <c r="AO157" i="3"/>
  <c r="AR157" i="3"/>
  <c r="AQ131" i="3"/>
  <c r="R137" i="4" s="1"/>
  <c r="AP123" i="3"/>
  <c r="AQ95" i="3"/>
  <c r="AQ97" i="3"/>
  <c r="R103" i="4" s="1"/>
  <c r="AQ129" i="3"/>
  <c r="AO129" i="3"/>
  <c r="AP129" i="3"/>
  <c r="AR129" i="3"/>
  <c r="R135" i="4"/>
  <c r="AS129" i="3"/>
  <c r="AP121" i="3"/>
  <c r="AQ121" i="3"/>
  <c r="R127" i="4" s="1"/>
  <c r="AO121" i="3"/>
  <c r="AR121" i="3" s="1"/>
  <c r="AS121" i="3" s="1"/>
  <c r="AO111" i="3"/>
  <c r="AP111" i="3" s="1"/>
  <c r="AR139" i="3"/>
  <c r="AO139" i="3"/>
  <c r="AS139" i="3"/>
  <c r="R145" i="4"/>
  <c r="AP139" i="3"/>
  <c r="AQ139" i="3"/>
  <c r="AO117" i="3"/>
  <c r="AQ117" i="3"/>
  <c r="AS117" i="3"/>
  <c r="AR117" i="3"/>
  <c r="R123" i="4"/>
  <c r="AP117" i="3"/>
  <c r="AO109" i="3"/>
  <c r="AP109" i="3"/>
  <c r="AR109" i="3"/>
  <c r="AQ109" i="3"/>
  <c r="AS109" i="3"/>
  <c r="R115" i="4"/>
  <c r="AP155" i="3"/>
  <c r="AQ155" i="3"/>
  <c r="AO155" i="3"/>
  <c r="R161" i="4"/>
  <c r="AR155" i="3"/>
  <c r="AS155" i="3"/>
  <c r="AR151" i="3"/>
  <c r="AS151" i="3"/>
  <c r="AO151" i="3"/>
  <c r="R157" i="4"/>
  <c r="AQ151" i="3"/>
  <c r="AP151" i="3"/>
  <c r="AU107" i="3"/>
  <c r="AV107" i="3" s="1"/>
  <c r="AW107" i="3" s="1"/>
  <c r="AU105" i="3"/>
  <c r="AV105" i="3" s="1"/>
  <c r="AY105" i="3" s="1"/>
  <c r="AZ105" i="3" s="1"/>
  <c r="AU145" i="3"/>
  <c r="AU155" i="3"/>
  <c r="AU143" i="3"/>
  <c r="AU111" i="3"/>
  <c r="AU113" i="3"/>
  <c r="AU99" i="3"/>
  <c r="AU157" i="3"/>
  <c r="AU147" i="3"/>
  <c r="AU93" i="3"/>
  <c r="AU115" i="3"/>
  <c r="AV115" i="3" s="1"/>
  <c r="AY115" i="3" s="1"/>
  <c r="AZ115" i="3" s="1"/>
  <c r="AU159" i="3"/>
  <c r="AU139" i="3"/>
  <c r="AU149" i="3"/>
  <c r="AU151" i="3"/>
  <c r="AU133" i="3"/>
  <c r="AV133" i="3" s="1"/>
  <c r="AX133" i="3" s="1"/>
  <c r="AU137" i="3"/>
  <c r="AV137" i="3" s="1"/>
  <c r="AX137" i="3" s="1"/>
  <c r="AU127" i="3"/>
  <c r="AV127" i="3" s="1"/>
  <c r="AX127" i="3" s="1"/>
  <c r="AU153" i="3"/>
  <c r="AU91" i="3"/>
  <c r="AU101" i="3"/>
  <c r="AU103" i="3"/>
  <c r="AU123" i="3"/>
  <c r="AU121" i="3"/>
  <c r="AU117" i="3"/>
  <c r="AU95" i="3"/>
  <c r="AU119" i="3"/>
  <c r="AU109" i="3"/>
  <c r="AU131" i="3"/>
  <c r="AV131" i="3" s="1"/>
  <c r="AW131" i="3" s="1"/>
  <c r="AU135" i="3"/>
  <c r="AU97" i="3"/>
  <c r="AV97" i="3" s="1"/>
  <c r="AX97" i="3" s="1"/>
  <c r="AU141" i="3"/>
  <c r="AU129" i="3"/>
  <c r="AU87" i="3"/>
  <c r="AU125" i="3"/>
  <c r="AV125" i="3" s="1"/>
  <c r="AY125" i="3" s="1"/>
  <c r="AZ125" i="3" s="1"/>
  <c r="AQ135" i="3"/>
  <c r="R141" i="4" s="1"/>
  <c r="AO125" i="3"/>
  <c r="AQ125" i="3" s="1"/>
  <c r="AQ141" i="3"/>
  <c r="AO141" i="3"/>
  <c r="AP141" i="3" s="1"/>
  <c r="AO113" i="3"/>
  <c r="AR113" i="3" s="1"/>
  <c r="AS113" i="3" s="1"/>
  <c r="AP113" i="3"/>
  <c r="R119" i="4"/>
  <c r="AQ113" i="3"/>
  <c r="AS159" i="3"/>
  <c r="AO159" i="3"/>
  <c r="AR159" i="3"/>
  <c r="AQ159" i="3"/>
  <c r="AP159" i="3"/>
  <c r="R165" i="4"/>
  <c r="AO103" i="3"/>
  <c r="AR103" i="3" s="1"/>
  <c r="AS103" i="3" s="1"/>
  <c r="AQ103" i="3"/>
  <c r="R109" i="4" s="1"/>
  <c r="AP103" i="3"/>
  <c r="AO145" i="3"/>
  <c r="AR145" i="3" s="1"/>
  <c r="AS145" i="3" s="1"/>
  <c r="AO119" i="3"/>
  <c r="R125" i="4"/>
  <c r="AS119" i="3"/>
  <c r="AQ119" i="3"/>
  <c r="AP119" i="3"/>
  <c r="AR119" i="3"/>
  <c r="AP131" i="3"/>
  <c r="AP135" i="3"/>
  <c r="AO137" i="3"/>
  <c r="AQ137" i="3" s="1"/>
  <c r="R155" i="4"/>
  <c r="AQ149" i="3"/>
  <c r="AO149" i="3"/>
  <c r="AR149" i="3"/>
  <c r="AP149" i="3"/>
  <c r="AS149" i="3"/>
  <c r="R105" i="4"/>
  <c r="AR99" i="3"/>
  <c r="AS99" i="3"/>
  <c r="AQ99" i="3"/>
  <c r="AP99" i="3"/>
  <c r="AO99" i="3"/>
  <c r="AO153" i="3"/>
  <c r="AP153" i="3"/>
  <c r="AS153" i="3"/>
  <c r="R159" i="4"/>
  <c r="AR153" i="3"/>
  <c r="AQ153" i="3"/>
  <c r="AO115" i="3"/>
  <c r="AR115" i="3" s="1"/>
  <c r="AS115" i="3" s="1"/>
  <c r="AR105" i="3"/>
  <c r="AS105" i="3" s="1"/>
  <c r="AO105" i="3"/>
  <c r="AQ105" i="3" s="1"/>
  <c r="R111" i="4" s="1"/>
  <c r="R101" i="4"/>
  <c r="ER133" i="3"/>
  <c r="EP133" i="3"/>
  <c r="AV139" i="4"/>
  <c r="ET133" i="3"/>
  <c r="EQ133" i="3"/>
  <c r="ES133" i="3"/>
  <c r="ES129" i="3"/>
  <c r="ET129" i="3"/>
  <c r="AV135" i="4"/>
  <c r="EQ129" i="3"/>
  <c r="EP129" i="3"/>
  <c r="ER129" i="3"/>
  <c r="ES145" i="3"/>
  <c r="ET145" i="3"/>
  <c r="AV151" i="4"/>
  <c r="EP145" i="3"/>
  <c r="ER145" i="3"/>
  <c r="EQ145" i="3"/>
  <c r="EP123" i="3"/>
  <c r="ER123" i="3" s="1"/>
  <c r="EQ123" i="3"/>
  <c r="AV129" i="4"/>
  <c r="ES123" i="3"/>
  <c r="ET123" i="3" s="1"/>
  <c r="AV113" i="4"/>
  <c r="EP107" i="3"/>
  <c r="EQ107" i="3"/>
  <c r="ES107" i="3"/>
  <c r="ER107" i="3"/>
  <c r="ET107" i="3"/>
  <c r="CV139" i="3"/>
  <c r="CS139" i="3"/>
  <c r="CT139" i="3"/>
  <c r="AH145" i="4"/>
  <c r="CW139" i="3"/>
  <c r="CU139" i="3"/>
  <c r="CU119" i="3"/>
  <c r="CW119" i="3"/>
  <c r="CS119" i="3"/>
  <c r="CT119" i="3"/>
  <c r="CV119" i="3"/>
  <c r="AH125" i="4"/>
  <c r="AH165" i="4"/>
  <c r="CV159" i="3"/>
  <c r="CU159" i="3"/>
  <c r="CW159" i="3"/>
  <c r="CT159" i="3"/>
  <c r="CS159" i="3"/>
  <c r="AH139" i="4"/>
  <c r="CS133" i="3"/>
  <c r="CV133" i="3"/>
  <c r="CW133" i="3" s="1"/>
  <c r="CT133" i="3"/>
  <c r="CU133" i="3"/>
  <c r="CT103" i="3"/>
  <c r="CS103" i="3"/>
  <c r="AH109" i="4"/>
  <c r="CW103" i="3"/>
  <c r="CV103" i="3"/>
  <c r="CU103" i="3"/>
  <c r="AH149" i="4"/>
  <c r="CT143" i="3"/>
  <c r="CS143" i="3"/>
  <c r="CW143" i="3"/>
  <c r="CU143" i="3"/>
  <c r="CV143" i="3"/>
  <c r="AH99" i="4"/>
  <c r="CV93" i="3"/>
  <c r="CW93" i="3"/>
  <c r="CU93" i="3"/>
  <c r="CT93" i="3"/>
  <c r="CS93" i="3"/>
  <c r="CW131" i="3"/>
  <c r="AH137" i="4"/>
  <c r="CT131" i="3"/>
  <c r="CS131" i="3"/>
  <c r="CU131" i="3"/>
  <c r="CV131" i="3"/>
  <c r="CU97" i="3"/>
  <c r="CS97" i="3"/>
  <c r="CV97" i="3"/>
  <c r="CW97" i="3"/>
  <c r="AH103" i="4"/>
  <c r="CT97" i="3"/>
  <c r="CD87" i="3"/>
  <c r="CD97" i="3"/>
  <c r="CD153" i="3"/>
  <c r="CD129" i="3"/>
  <c r="CD103" i="3"/>
  <c r="CD157" i="3"/>
  <c r="CD155" i="3"/>
  <c r="CD101" i="3"/>
  <c r="CD107" i="3"/>
  <c r="CD135" i="3"/>
  <c r="CD91" i="3"/>
  <c r="CD145" i="3"/>
  <c r="CD121" i="3"/>
  <c r="CD93" i="3"/>
  <c r="CD95" i="3"/>
  <c r="CD105" i="3"/>
  <c r="CD125" i="3"/>
  <c r="CD143" i="3"/>
  <c r="CD151" i="3"/>
  <c r="CD131" i="3"/>
  <c r="CD115" i="3"/>
  <c r="CD109" i="3"/>
  <c r="CD137" i="3"/>
  <c r="CD141" i="3"/>
  <c r="CD159" i="3"/>
  <c r="CD149" i="3"/>
  <c r="CD139" i="3"/>
  <c r="CD111" i="3"/>
  <c r="CD127" i="3"/>
  <c r="CD99" i="3"/>
  <c r="CD147" i="3"/>
  <c r="CD123" i="3"/>
  <c r="CD117" i="3"/>
  <c r="CD133" i="3"/>
  <c r="CD119" i="3"/>
  <c r="CD113" i="3"/>
  <c r="BF155" i="3"/>
  <c r="BD155" i="3"/>
  <c r="BC155" i="3"/>
  <c r="BE155" i="3"/>
  <c r="BG155" i="3"/>
  <c r="V161" i="4"/>
  <c r="BG151" i="3"/>
  <c r="BC151" i="3"/>
  <c r="BD151" i="3"/>
  <c r="BE151" i="3"/>
  <c r="V157" i="4"/>
  <c r="BF151" i="3"/>
  <c r="BG139" i="3"/>
  <c r="BF139" i="3"/>
  <c r="BD139" i="3"/>
  <c r="BC139" i="3"/>
  <c r="V145" i="4"/>
  <c r="BE139" i="3"/>
  <c r="BC127" i="3"/>
  <c r="BE127" i="3" s="1"/>
  <c r="GO143" i="3"/>
  <c r="BJ149" i="4"/>
  <c r="GP143" i="3"/>
  <c r="GN143" i="3"/>
  <c r="GQ143" i="3"/>
  <c r="GM143" i="3"/>
  <c r="GM139" i="3"/>
  <c r="BJ145" i="4"/>
  <c r="GN139" i="3"/>
  <c r="GQ139" i="3"/>
  <c r="GP139" i="3"/>
  <c r="GO139" i="3"/>
  <c r="GN141" i="3"/>
  <c r="GO141" i="3"/>
  <c r="GM141" i="3"/>
  <c r="GP141" i="3"/>
  <c r="BJ147" i="4"/>
  <c r="GQ141" i="3"/>
  <c r="GO105" i="3"/>
  <c r="BJ111" i="4"/>
  <c r="GN105" i="3"/>
  <c r="GM105" i="3"/>
  <c r="GP105" i="3"/>
  <c r="GQ105" i="3"/>
  <c r="GN147" i="3"/>
  <c r="GQ147" i="3"/>
  <c r="GP147" i="3"/>
  <c r="BJ153" i="4"/>
  <c r="GM147" i="3"/>
  <c r="GO147" i="3"/>
  <c r="DC155" i="3"/>
  <c r="CZ155" i="3"/>
  <c r="DD109" i="3"/>
  <c r="AJ115" i="4"/>
  <c r="CZ147" i="3"/>
  <c r="DB147" i="3" s="1"/>
  <c r="CZ133" i="3"/>
  <c r="DD133" i="3"/>
  <c r="AJ139" i="4"/>
  <c r="DB133" i="3"/>
  <c r="DC133" i="3"/>
  <c r="DA133" i="3"/>
  <c r="DB105" i="3"/>
  <c r="CZ105" i="3"/>
  <c r="DA105" i="3" s="1"/>
  <c r="DC105" i="3"/>
  <c r="DD105" i="3" s="1"/>
  <c r="AJ111" i="4" s="1"/>
  <c r="HC157" i="3"/>
  <c r="HD157" i="3"/>
  <c r="HE157" i="3"/>
  <c r="BN163" i="4"/>
  <c r="HB157" i="3"/>
  <c r="HA157" i="3"/>
  <c r="HE95" i="3"/>
  <c r="HC95" i="3"/>
  <c r="HD95" i="3"/>
  <c r="HB95" i="3"/>
  <c r="BN101" i="4"/>
  <c r="HA95" i="3"/>
  <c r="HB117" i="3"/>
  <c r="HA117" i="3"/>
  <c r="HD117" i="3"/>
  <c r="HC117" i="3"/>
  <c r="HE117" i="3"/>
  <c r="BN123" i="4"/>
  <c r="HA101" i="3"/>
  <c r="BN107" i="4"/>
  <c r="HE101" i="3"/>
  <c r="HB101" i="3"/>
  <c r="HC101" i="3"/>
  <c r="HD101" i="3"/>
  <c r="HC141" i="3"/>
  <c r="BN147" i="4"/>
  <c r="HD141" i="3"/>
  <c r="HB141" i="3"/>
  <c r="HE141" i="3"/>
  <c r="HA141" i="3"/>
  <c r="EQ113" i="3"/>
  <c r="EP113" i="3"/>
  <c r="ES113" i="3"/>
  <c r="ER113" i="3"/>
  <c r="ET113" i="3"/>
  <c r="AV119" i="4"/>
  <c r="ES117" i="3"/>
  <c r="AV123" i="4"/>
  <c r="EQ117" i="3"/>
  <c r="ET117" i="3"/>
  <c r="EP117" i="3"/>
  <c r="ER117" i="3"/>
  <c r="EP95" i="3"/>
  <c r="ES95" i="3" s="1"/>
  <c r="ET95" i="3" s="1"/>
  <c r="EQ95" i="3"/>
  <c r="ER95" i="3"/>
  <c r="AV101" i="4"/>
  <c r="CU123" i="3"/>
  <c r="AH129" i="4"/>
  <c r="CS123" i="3"/>
  <c r="CV123" i="3"/>
  <c r="CT123" i="3"/>
  <c r="CW123" i="3"/>
  <c r="AH157" i="4"/>
  <c r="CS151" i="3"/>
  <c r="CT151" i="3"/>
  <c r="CU151" i="3"/>
  <c r="CV151" i="3"/>
  <c r="CW151" i="3"/>
  <c r="AH131" i="4"/>
  <c r="CS125" i="3"/>
  <c r="CU125" i="3"/>
  <c r="CV125" i="3"/>
  <c r="CW125" i="3"/>
  <c r="CT125" i="3"/>
  <c r="CV129" i="3"/>
  <c r="CW129" i="3"/>
  <c r="CS129" i="3"/>
  <c r="AH135" i="4"/>
  <c r="CU129" i="3"/>
  <c r="CT129" i="3"/>
  <c r="CU95" i="3"/>
  <c r="CS95" i="3"/>
  <c r="CT95" i="3"/>
  <c r="AH101" i="4"/>
  <c r="CW95" i="3"/>
  <c r="CV95" i="3"/>
  <c r="CW155" i="3"/>
  <c r="CV155" i="3"/>
  <c r="AH161" i="4"/>
  <c r="CT155" i="3"/>
  <c r="CU155" i="3"/>
  <c r="CS155" i="3"/>
  <c r="CU111" i="3"/>
  <c r="CV111" i="3"/>
  <c r="CS111" i="3"/>
  <c r="AH117" i="4"/>
  <c r="CT111" i="3"/>
  <c r="CW111" i="3"/>
  <c r="CU141" i="3"/>
  <c r="CV141" i="3"/>
  <c r="CS141" i="3"/>
  <c r="AH147" i="4"/>
  <c r="CT141" i="3"/>
  <c r="CW141" i="3"/>
  <c r="CS135" i="3"/>
  <c r="CV135" i="3"/>
  <c r="CW135" i="3"/>
  <c r="AH141" i="4"/>
  <c r="CT135" i="3"/>
  <c r="CU135" i="3"/>
  <c r="BE129" i="3"/>
  <c r="V135" i="4"/>
  <c r="BC129" i="3"/>
  <c r="BG129" i="3"/>
  <c r="BD129" i="3"/>
  <c r="BF129" i="3"/>
  <c r="BD123" i="3"/>
  <c r="BC123" i="3"/>
  <c r="BF123" i="3"/>
  <c r="BG123" i="3"/>
  <c r="BE123" i="3"/>
  <c r="V129" i="4"/>
  <c r="ES141" i="3"/>
  <c r="AV147" i="4"/>
  <c r="EP141" i="3"/>
  <c r="EQ141" i="3"/>
  <c r="ET141" i="3"/>
  <c r="ER141" i="3"/>
  <c r="EQ103" i="3"/>
  <c r="ER103" i="3"/>
  <c r="ET103" i="3"/>
  <c r="ES103" i="3"/>
  <c r="AV109" i="4"/>
  <c r="EP103" i="3"/>
  <c r="ES109" i="3"/>
  <c r="EQ109" i="3"/>
  <c r="ER109" i="3"/>
  <c r="AV115" i="4"/>
  <c r="ET109" i="3"/>
  <c r="EP109" i="3"/>
  <c r="ER147" i="3"/>
  <c r="ET147" i="3"/>
  <c r="EP147" i="3"/>
  <c r="ES147" i="3"/>
  <c r="EQ147" i="3"/>
  <c r="AV153" i="4"/>
  <c r="EP99" i="3"/>
  <c r="AV105" i="4"/>
  <c r="ER99" i="3"/>
  <c r="ES99" i="3"/>
  <c r="EQ99" i="3"/>
  <c r="ET99" i="3"/>
  <c r="ES143" i="3"/>
  <c r="AV149" i="4"/>
  <c r="EP143" i="3"/>
  <c r="EQ143" i="3"/>
  <c r="ER143" i="3"/>
  <c r="ET143" i="3"/>
  <c r="EP119" i="3"/>
  <c r="EQ119" i="3"/>
  <c r="AV125" i="4"/>
  <c r="ES119" i="3"/>
  <c r="ER119" i="3"/>
  <c r="ET119" i="3"/>
  <c r="ES155" i="3"/>
  <c r="ER155" i="3"/>
  <c r="EQ155" i="3"/>
  <c r="EP155" i="3"/>
  <c r="AV161" i="4"/>
  <c r="ET155" i="3"/>
  <c r="AV99" i="4"/>
  <c r="EP93" i="3"/>
  <c r="EQ93" i="3"/>
  <c r="ET93" i="3"/>
  <c r="ES93" i="3"/>
  <c r="ER93" i="3"/>
  <c r="CK125" i="3"/>
  <c r="CK119" i="3"/>
  <c r="CK135" i="3"/>
  <c r="CK147" i="3"/>
  <c r="CK99" i="3"/>
  <c r="CK87" i="3"/>
  <c r="CK105" i="3"/>
  <c r="CK97" i="3"/>
  <c r="CK103" i="3"/>
  <c r="CK141" i="3"/>
  <c r="CK109" i="3"/>
  <c r="CK153" i="3"/>
  <c r="CK91" i="3"/>
  <c r="CK111" i="3"/>
  <c r="CK115" i="3"/>
  <c r="CK145" i="3"/>
  <c r="CK101" i="3"/>
  <c r="CK131" i="3"/>
  <c r="CK93" i="3"/>
  <c r="CK159" i="3"/>
  <c r="CK129" i="3"/>
  <c r="CK137" i="3"/>
  <c r="CK149" i="3"/>
  <c r="CK121" i="3"/>
  <c r="CK107" i="3"/>
  <c r="CK151" i="3"/>
  <c r="CK127" i="3"/>
  <c r="CK123" i="3"/>
  <c r="CK143" i="3"/>
  <c r="CK155" i="3"/>
  <c r="CK113" i="3"/>
  <c r="CK133" i="3"/>
  <c r="CK157" i="3"/>
  <c r="CK117" i="3"/>
  <c r="CK95" i="3"/>
  <c r="CK139" i="3"/>
  <c r="CT117" i="3"/>
  <c r="CU117" i="3"/>
  <c r="AH123" i="4" s="1"/>
  <c r="CS117" i="3"/>
  <c r="CV117" i="3" s="1"/>
  <c r="CW117" i="3" s="1"/>
  <c r="CU137" i="3"/>
  <c r="AH143" i="4"/>
  <c r="CT137" i="3"/>
  <c r="CS137" i="3"/>
  <c r="CW137" i="3"/>
  <c r="CV137" i="3"/>
  <c r="AH111" i="4"/>
  <c r="CU105" i="3"/>
  <c r="CT105" i="3"/>
  <c r="CS105" i="3"/>
  <c r="CV105" i="3"/>
  <c r="CW105" i="3"/>
  <c r="CU153" i="3"/>
  <c r="CW153" i="3"/>
  <c r="CV153" i="3"/>
  <c r="CT153" i="3"/>
  <c r="CS153" i="3"/>
  <c r="AH159" i="4"/>
  <c r="CT127" i="3"/>
  <c r="CW127" i="3"/>
  <c r="CU127" i="3"/>
  <c r="CV127" i="3"/>
  <c r="CS127" i="3"/>
  <c r="AH133" i="4"/>
  <c r="CV99" i="3"/>
  <c r="CT99" i="3"/>
  <c r="CW99" i="3"/>
  <c r="AH105" i="4"/>
  <c r="CU99" i="3"/>
  <c r="CS99" i="3"/>
  <c r="CT109" i="3"/>
  <c r="AH115" i="4"/>
  <c r="CS109" i="3"/>
  <c r="CV109" i="3"/>
  <c r="CU109" i="3"/>
  <c r="CW109" i="3"/>
  <c r="CU115" i="3"/>
  <c r="CV115" i="3"/>
  <c r="CW115" i="3" s="1"/>
  <c r="AH121" i="4" s="1"/>
  <c r="CS115" i="3"/>
  <c r="CT115" i="3" s="1"/>
  <c r="BW123" i="3"/>
  <c r="BW93" i="3"/>
  <c r="BW147" i="3"/>
  <c r="BW141" i="3"/>
  <c r="BW103" i="3"/>
  <c r="BW145" i="3"/>
  <c r="BW101" i="3"/>
  <c r="BW131" i="3"/>
  <c r="BW105" i="3"/>
  <c r="BW149" i="3"/>
  <c r="BW97" i="3"/>
  <c r="BW87" i="3"/>
  <c r="BW153" i="3"/>
  <c r="BW143" i="3"/>
  <c r="BW117" i="3"/>
  <c r="BW139" i="3"/>
  <c r="BW127" i="3"/>
  <c r="BW107" i="3"/>
  <c r="BW91" i="3"/>
  <c r="BW99" i="3"/>
  <c r="BW137" i="3"/>
  <c r="BW111" i="3"/>
  <c r="BW129" i="3"/>
  <c r="BW135" i="3"/>
  <c r="BW113" i="3"/>
  <c r="BW155" i="3"/>
  <c r="BW133" i="3"/>
  <c r="BW109" i="3"/>
  <c r="BW125" i="3"/>
  <c r="BW119" i="3"/>
  <c r="BW115" i="3"/>
  <c r="BW121" i="3"/>
  <c r="BW157" i="3"/>
  <c r="BW151" i="3"/>
  <c r="BW159" i="3"/>
  <c r="BW95" i="3"/>
  <c r="BC97" i="3"/>
  <c r="BF97" i="3" s="1"/>
  <c r="BG97" i="3" s="1"/>
  <c r="BC135" i="3"/>
  <c r="BD135" i="3" s="1"/>
  <c r="V99" i="4"/>
  <c r="BF93" i="3"/>
  <c r="BG93" i="3"/>
  <c r="BC93" i="3"/>
  <c r="BD93" i="3"/>
  <c r="BE93" i="3"/>
  <c r="V159" i="4"/>
  <c r="BF153" i="3"/>
  <c r="BC153" i="3"/>
  <c r="BE153" i="3"/>
  <c r="BD153" i="3"/>
  <c r="BG153" i="3"/>
  <c r="V115" i="4"/>
  <c r="BD109" i="3"/>
  <c r="BC109" i="3"/>
  <c r="BG109" i="3"/>
  <c r="BF109" i="3"/>
  <c r="BE109" i="3"/>
  <c r="BC131" i="3"/>
  <c r="BE131" i="3" s="1"/>
  <c r="BC137" i="3"/>
  <c r="BF137" i="3" s="1"/>
  <c r="BG137" i="3" s="1"/>
  <c r="BC141" i="3"/>
  <c r="BD141" i="3" s="1"/>
  <c r="BF159" i="3"/>
  <c r="BC159" i="3"/>
  <c r="V165" i="4"/>
  <c r="BD159" i="3"/>
  <c r="BG159" i="3"/>
  <c r="BE159" i="3"/>
  <c r="BJ159" i="4"/>
  <c r="GN153" i="3"/>
  <c r="GP153" i="3"/>
  <c r="GQ153" i="3"/>
  <c r="GM153" i="3"/>
  <c r="GO153" i="3"/>
  <c r="BJ115" i="4"/>
  <c r="GN109" i="3"/>
  <c r="GO109" i="3"/>
  <c r="GQ109" i="3"/>
  <c r="GM109" i="3"/>
  <c r="GP109" i="3"/>
  <c r="GP91" i="3"/>
  <c r="BJ97" i="4"/>
  <c r="GN91" i="3"/>
  <c r="GM91" i="3"/>
  <c r="GO91" i="3"/>
  <c r="GQ91" i="3"/>
  <c r="GP103" i="3"/>
  <c r="GQ103" i="3" s="1"/>
  <c r="GM103" i="3"/>
  <c r="GO103" i="3" s="1"/>
  <c r="GN103" i="3"/>
  <c r="BJ109" i="4"/>
  <c r="GO121" i="3"/>
  <c r="BJ127" i="4" s="1"/>
  <c r="GN121" i="3"/>
  <c r="GM121" i="3"/>
  <c r="GP121" i="3" s="1"/>
  <c r="GQ121" i="3" s="1"/>
  <c r="BJ125" i="4"/>
  <c r="GM119" i="3"/>
  <c r="GN119" i="3"/>
  <c r="GP119" i="3"/>
  <c r="GO119" i="3"/>
  <c r="GQ119" i="3"/>
  <c r="GQ99" i="3"/>
  <c r="GN99" i="3"/>
  <c r="GP99" i="3"/>
  <c r="GO99" i="3"/>
  <c r="BJ105" i="4"/>
  <c r="GM99" i="3"/>
  <c r="GN97" i="3"/>
  <c r="GO97" i="3"/>
  <c r="GM97" i="3"/>
  <c r="GP97" i="3"/>
  <c r="GQ97" i="3"/>
  <c r="BJ103" i="4"/>
  <c r="GQ151" i="3"/>
  <c r="GN151" i="3"/>
  <c r="GM151" i="3"/>
  <c r="BJ157" i="4"/>
  <c r="GO151" i="3"/>
  <c r="GP151" i="3"/>
  <c r="DC103" i="3"/>
  <c r="DB137" i="3"/>
  <c r="AJ143" i="4"/>
  <c r="DD137" i="3"/>
  <c r="DC137" i="3"/>
  <c r="CZ137" i="3"/>
  <c r="DA137" i="3"/>
  <c r="DB117" i="3"/>
  <c r="AJ123" i="4"/>
  <c r="CZ117" i="3"/>
  <c r="DA117" i="3" s="1"/>
  <c r="DC117" i="3"/>
  <c r="DD117" i="3" s="1"/>
  <c r="DA91" i="3"/>
  <c r="CZ145" i="3"/>
  <c r="DB145" i="3" s="1"/>
  <c r="DA145" i="3"/>
  <c r="DC145" i="3"/>
  <c r="DD145" i="3" s="1"/>
  <c r="AJ151" i="4" s="1"/>
  <c r="CZ129" i="3"/>
  <c r="DB125" i="3"/>
  <c r="DC125" i="3"/>
  <c r="FC131" i="3"/>
  <c r="FC155" i="3"/>
  <c r="FC99" i="3"/>
  <c r="FC157" i="3"/>
  <c r="FC91" i="3"/>
  <c r="FC147" i="3"/>
  <c r="FC113" i="3"/>
  <c r="FC129" i="3"/>
  <c r="FC139" i="3"/>
  <c r="FC123" i="3"/>
  <c r="FC125" i="3"/>
  <c r="FC151" i="3"/>
  <c r="FC109" i="3"/>
  <c r="FC135" i="3"/>
  <c r="FC107" i="3"/>
  <c r="FC111" i="3"/>
  <c r="FC145" i="3"/>
  <c r="FC115" i="3"/>
  <c r="FC153" i="3"/>
  <c r="FC93" i="3"/>
  <c r="FC159" i="3"/>
  <c r="FC127" i="3"/>
  <c r="FC119" i="3"/>
  <c r="FC121" i="3"/>
  <c r="FC105" i="3"/>
  <c r="FC137" i="3"/>
  <c r="FC97" i="3"/>
  <c r="FC101" i="3"/>
  <c r="FC149" i="3"/>
  <c r="FC133" i="3"/>
  <c r="FC117" i="3"/>
  <c r="FC95" i="3"/>
  <c r="FC141" i="3"/>
  <c r="FC143" i="3"/>
  <c r="FC103" i="3"/>
  <c r="FC87" i="3"/>
  <c r="HC147" i="3"/>
  <c r="HE147" i="3"/>
  <c r="BN153" i="4"/>
  <c r="HB147" i="3"/>
  <c r="HD147" i="3"/>
  <c r="HA147" i="3"/>
  <c r="HC145" i="3"/>
  <c r="HB145" i="3"/>
  <c r="HA145" i="3"/>
  <c r="HE145" i="3"/>
  <c r="HD145" i="3"/>
  <c r="BN151" i="4"/>
  <c r="HB149" i="3"/>
  <c r="HA149" i="3"/>
  <c r="BN155" i="4"/>
  <c r="HE149" i="3"/>
  <c r="HC149" i="3"/>
  <c r="HD149" i="3"/>
  <c r="BN137" i="4"/>
  <c r="HA131" i="3"/>
  <c r="HD131" i="3"/>
  <c r="HE131" i="3"/>
  <c r="HC131" i="3"/>
  <c r="HB131" i="3"/>
  <c r="HD155" i="3"/>
  <c r="HB155" i="3"/>
  <c r="HA155" i="3"/>
  <c r="HC155" i="3"/>
  <c r="HE155" i="3"/>
  <c r="BN161" i="4"/>
  <c r="HE127" i="3"/>
  <c r="HD127" i="3"/>
  <c r="BN133" i="4"/>
  <c r="HA127" i="3"/>
  <c r="HB127" i="3"/>
  <c r="HC127" i="3"/>
  <c r="HA103" i="3"/>
  <c r="HE103" i="3"/>
  <c r="BN109" i="4"/>
  <c r="HB103" i="3"/>
  <c r="HD103" i="3"/>
  <c r="HC103" i="3"/>
  <c r="HA97" i="3"/>
  <c r="HD97" i="3"/>
  <c r="HE97" i="3"/>
  <c r="HC97" i="3"/>
  <c r="HB97" i="3"/>
  <c r="BN103" i="4"/>
  <c r="HB99" i="3"/>
  <c r="HE99" i="3"/>
  <c r="HD99" i="3"/>
  <c r="BN105" i="4"/>
  <c r="HC99" i="3"/>
  <c r="HA99" i="3"/>
  <c r="FL143" i="3"/>
  <c r="FK143" i="3"/>
  <c r="FN143" i="3"/>
  <c r="FO143" i="3"/>
  <c r="FM143" i="3"/>
  <c r="BB149" i="4"/>
  <c r="BB151" i="4"/>
  <c r="FK145" i="3"/>
  <c r="FM145" i="3" s="1"/>
  <c r="FN145" i="3"/>
  <c r="FO145" i="3" s="1"/>
  <c r="FL145" i="3"/>
  <c r="FK127" i="3"/>
  <c r="FL127" i="3" s="1"/>
  <c r="BB133" i="4"/>
  <c r="FN127" i="3"/>
  <c r="FO127" i="3" s="1"/>
  <c r="FM127" i="3"/>
  <c r="FK103" i="3"/>
  <c r="FM103" i="3" s="1"/>
  <c r="FN103" i="3"/>
  <c r="FO103" i="3" s="1"/>
  <c r="BB109" i="4" s="1"/>
  <c r="FL103" i="3"/>
  <c r="FL93" i="3"/>
  <c r="FK93" i="3"/>
  <c r="FN93" i="3" s="1"/>
  <c r="FO93" i="3" s="1"/>
  <c r="BB99" i="4"/>
  <c r="FM93" i="3"/>
  <c r="FK105" i="3"/>
  <c r="FM105" i="3" s="1"/>
  <c r="BB111" i="4"/>
  <c r="FL105" i="3"/>
  <c r="FN105" i="3"/>
  <c r="FO105" i="3" s="1"/>
  <c r="FL95" i="3"/>
  <c r="FK95" i="3"/>
  <c r="FN95" i="3"/>
  <c r="BB101" i="4"/>
  <c r="FO95" i="3"/>
  <c r="FM95" i="3"/>
  <c r="FN131" i="3"/>
  <c r="FO131" i="3" s="1"/>
  <c r="FM131" i="3"/>
  <c r="FK131" i="3"/>
  <c r="FL131" i="3" s="1"/>
  <c r="BB137" i="4"/>
  <c r="FN113" i="3"/>
  <c r="FO113" i="3" s="1"/>
  <c r="BB119" i="4" s="1"/>
  <c r="FL113" i="3"/>
  <c r="FK113" i="3"/>
  <c r="FM113" i="3" s="1"/>
  <c r="BP155" i="3"/>
  <c r="BP141" i="3"/>
  <c r="BP135" i="3"/>
  <c r="BP123" i="3"/>
  <c r="BP115" i="3"/>
  <c r="BP91" i="3"/>
  <c r="BP121" i="3"/>
  <c r="BP87" i="3"/>
  <c r="BP97" i="3"/>
  <c r="BP95" i="3"/>
  <c r="BP101" i="3"/>
  <c r="BP147" i="3"/>
  <c r="BP125" i="3"/>
  <c r="BP105" i="3"/>
  <c r="BP129" i="3"/>
  <c r="BP131" i="3"/>
  <c r="BP103" i="3"/>
  <c r="BP159" i="3"/>
  <c r="BP149" i="3"/>
  <c r="BP93" i="3"/>
  <c r="BP107" i="3"/>
  <c r="BP113" i="3"/>
  <c r="BP153" i="3"/>
  <c r="BP109" i="3"/>
  <c r="BP99" i="3"/>
  <c r="BP111" i="3"/>
  <c r="BP145" i="3"/>
  <c r="BP139" i="3"/>
  <c r="BP143" i="3"/>
  <c r="BP127" i="3"/>
  <c r="BP133" i="3"/>
  <c r="BP119" i="3"/>
  <c r="BP157" i="3"/>
  <c r="BP137" i="3"/>
  <c r="BP117" i="3"/>
  <c r="BP151" i="3"/>
  <c r="DF157" i="3"/>
  <c r="DF115" i="3"/>
  <c r="DF141" i="3"/>
  <c r="DF117" i="3"/>
  <c r="DF91" i="3"/>
  <c r="DF113" i="3"/>
  <c r="DF119" i="3"/>
  <c r="DF133" i="3"/>
  <c r="DF123" i="3"/>
  <c r="DF147" i="3"/>
  <c r="DF125" i="3"/>
  <c r="DF87" i="3"/>
  <c r="DF99" i="3"/>
  <c r="DF149" i="3"/>
  <c r="DF151" i="3"/>
  <c r="DF105" i="3"/>
  <c r="DF135" i="3"/>
  <c r="DF109" i="3"/>
  <c r="DF93" i="3"/>
  <c r="DF131" i="3"/>
  <c r="DF139" i="3"/>
  <c r="DF129" i="3"/>
  <c r="DF145" i="3"/>
  <c r="DF137" i="3"/>
  <c r="DF159" i="3"/>
  <c r="DF153" i="3"/>
  <c r="DF103" i="3"/>
  <c r="DF155" i="3"/>
  <c r="DF111" i="3"/>
  <c r="DF101" i="3"/>
  <c r="DF121" i="3"/>
  <c r="DF107" i="3"/>
  <c r="DF143" i="3"/>
  <c r="DF95" i="3"/>
  <c r="DF127" i="3"/>
  <c r="DF97" i="3"/>
  <c r="ES153" i="3"/>
  <c r="EP153" i="3"/>
  <c r="ER153" i="3"/>
  <c r="AV159" i="4"/>
  <c r="EQ153" i="3"/>
  <c r="ET153" i="3"/>
  <c r="ER135" i="3"/>
  <c r="EQ135" i="3"/>
  <c r="ET135" i="3"/>
  <c r="EP135" i="3"/>
  <c r="AV141" i="4"/>
  <c r="ES135" i="3"/>
  <c r="BC111" i="3"/>
  <c r="BF111" i="3" s="1"/>
  <c r="BG111" i="3" s="1"/>
  <c r="BC125" i="3"/>
  <c r="BD125" i="3" s="1"/>
  <c r="BB105" i="4"/>
  <c r="FK99" i="3"/>
  <c r="FO99" i="3"/>
  <c r="FN99" i="3"/>
  <c r="FM99" i="3"/>
  <c r="FL99" i="3"/>
  <c r="FL121" i="3"/>
  <c r="FK121" i="3"/>
  <c r="FN121" i="3" s="1"/>
  <c r="FO121" i="3" s="1"/>
  <c r="FM121" i="3"/>
  <c r="BB127" i="4" s="1"/>
  <c r="FK151" i="3"/>
  <c r="FN151" i="3"/>
  <c r="FO151" i="3"/>
  <c r="FM151" i="3"/>
  <c r="FL151" i="3"/>
  <c r="BB157" i="4"/>
  <c r="FM141" i="3"/>
  <c r="FK141" i="3"/>
  <c r="FO141" i="3"/>
  <c r="BB147" i="4"/>
  <c r="FN141" i="3"/>
  <c r="FL141" i="3"/>
  <c r="FO97" i="3"/>
  <c r="FN97" i="3"/>
  <c r="FL97" i="3"/>
  <c r="BB103" i="4"/>
  <c r="FM97" i="3"/>
  <c r="FK97" i="3"/>
  <c r="FM157" i="3"/>
  <c r="FO157" i="3"/>
  <c r="FN157" i="3"/>
  <c r="BB163" i="4"/>
  <c r="FK157" i="3"/>
  <c r="FL157" i="3"/>
  <c r="FL139" i="3"/>
  <c r="FN139" i="3"/>
  <c r="FK139" i="3"/>
  <c r="FO139" i="3"/>
  <c r="BB145" i="4"/>
  <c r="FM139" i="3"/>
  <c r="FN109" i="3"/>
  <c r="FL109" i="3"/>
  <c r="BB115" i="4"/>
  <c r="FK109" i="3"/>
  <c r="FM109" i="3"/>
  <c r="FO109" i="3"/>
  <c r="EQ101" i="3"/>
  <c r="ER101" i="3"/>
  <c r="ES101" i="3"/>
  <c r="ET101" i="3" s="1"/>
  <c r="EP101" i="3"/>
  <c r="AV107" i="4"/>
  <c r="BI109" i="3"/>
  <c r="BI133" i="3"/>
  <c r="BI97" i="3"/>
  <c r="BI157" i="3"/>
  <c r="BI149" i="3"/>
  <c r="BI141" i="3"/>
  <c r="BI127" i="3"/>
  <c r="BI129" i="3"/>
  <c r="BI159" i="3"/>
  <c r="BI103" i="3"/>
  <c r="BI145" i="3"/>
  <c r="BI137" i="3"/>
  <c r="BI91" i="3"/>
  <c r="BI153" i="3"/>
  <c r="BI125" i="3"/>
  <c r="BI155" i="3"/>
  <c r="BI143" i="3"/>
  <c r="BI93" i="3"/>
  <c r="BI151" i="3"/>
  <c r="BI119" i="3"/>
  <c r="BI99" i="3"/>
  <c r="BI117" i="3"/>
  <c r="BI131" i="3"/>
  <c r="BI139" i="3"/>
  <c r="BI147" i="3"/>
  <c r="BI135" i="3"/>
  <c r="BI105" i="3"/>
  <c r="BI111" i="3"/>
  <c r="BI115" i="3"/>
  <c r="BI95" i="3"/>
  <c r="BI121" i="3"/>
  <c r="BI123" i="3"/>
  <c r="BI107" i="3"/>
  <c r="BI87" i="3"/>
  <c r="BI113" i="3"/>
  <c r="BI101" i="3"/>
  <c r="CV113" i="3"/>
  <c r="CW113" i="3"/>
  <c r="CS113" i="3"/>
  <c r="AH119" i="4"/>
  <c r="CT113" i="3"/>
  <c r="CU113" i="3"/>
  <c r="CV149" i="3"/>
  <c r="CS149" i="3"/>
  <c r="CT149" i="3"/>
  <c r="CU149" i="3"/>
  <c r="CW149" i="3"/>
  <c r="AH155" i="4"/>
  <c r="CU157" i="3"/>
  <c r="CT157" i="3"/>
  <c r="CS157" i="3"/>
  <c r="AH163" i="4"/>
  <c r="CW157" i="3"/>
  <c r="CV157" i="3"/>
  <c r="CS101" i="3"/>
  <c r="CU101" i="3" s="1"/>
  <c r="AH107" i="4"/>
  <c r="CT101" i="3"/>
  <c r="CV101" i="3"/>
  <c r="CW101" i="3" s="1"/>
  <c r="CV107" i="3"/>
  <c r="CW107" i="3"/>
  <c r="CS107" i="3"/>
  <c r="CT107" i="3"/>
  <c r="AH113" i="4"/>
  <c r="CU107" i="3"/>
  <c r="AH97" i="4"/>
  <c r="CS91" i="3"/>
  <c r="CT91" i="3"/>
  <c r="CW91" i="3"/>
  <c r="CV91" i="3"/>
  <c r="CU91" i="3"/>
  <c r="CU147" i="3"/>
  <c r="CW147" i="3"/>
  <c r="CS147" i="3"/>
  <c r="AH153" i="4"/>
  <c r="CV147" i="3"/>
  <c r="CT147" i="3"/>
  <c r="CT145" i="3"/>
  <c r="CS145" i="3"/>
  <c r="AH151" i="4"/>
  <c r="CU145" i="3"/>
  <c r="CV145" i="3"/>
  <c r="CW145" i="3" s="1"/>
  <c r="CS121" i="3"/>
  <c r="CT121" i="3"/>
  <c r="AH127" i="4"/>
  <c r="CW121" i="3"/>
  <c r="CV121" i="3"/>
  <c r="CU121" i="3"/>
  <c r="BE101" i="3"/>
  <c r="BC101" i="3"/>
  <c r="BG101" i="3"/>
  <c r="BF101" i="3"/>
  <c r="V107" i="4"/>
  <c r="BD101" i="3"/>
  <c r="BF103" i="3"/>
  <c r="BG103" i="3"/>
  <c r="BD103" i="3"/>
  <c r="BE103" i="3"/>
  <c r="V109" i="4"/>
  <c r="BC103" i="3"/>
  <c r="V155" i="4"/>
  <c r="BG149" i="3"/>
  <c r="BD149" i="3"/>
  <c r="BE149" i="3"/>
  <c r="BC149" i="3"/>
  <c r="BF149" i="3"/>
  <c r="BC143" i="3"/>
  <c r="BD143" i="3" s="1"/>
  <c r="BC121" i="3"/>
  <c r="BE121" i="3" s="1"/>
  <c r="BC115" i="3"/>
  <c r="BF115" i="3" s="1"/>
  <c r="BG115" i="3" s="1"/>
  <c r="BC107" i="3"/>
  <c r="BD107" i="3" s="1"/>
  <c r="V163" i="4"/>
  <c r="BG157" i="3"/>
  <c r="BE157" i="3"/>
  <c r="BF157" i="3"/>
  <c r="BD157" i="3"/>
  <c r="BC157" i="3"/>
  <c r="BJ151" i="4"/>
  <c r="GO145" i="3"/>
  <c r="GQ145" i="3"/>
  <c r="GP145" i="3"/>
  <c r="GN145" i="3"/>
  <c r="GM145" i="3"/>
  <c r="BJ137" i="4"/>
  <c r="GO131" i="3"/>
  <c r="GP131" i="3"/>
  <c r="GQ131" i="3" s="1"/>
  <c r="GM131" i="3"/>
  <c r="GN131" i="3" s="1"/>
  <c r="GM137" i="3"/>
  <c r="GQ137" i="3"/>
  <c r="BJ143" i="4"/>
  <c r="GP137" i="3"/>
  <c r="GO137" i="3"/>
  <c r="GN137" i="3"/>
  <c r="GN159" i="3"/>
  <c r="BJ165" i="4"/>
  <c r="GP159" i="3"/>
  <c r="GO159" i="3"/>
  <c r="GM159" i="3"/>
  <c r="GQ159" i="3"/>
  <c r="GQ95" i="3"/>
  <c r="BJ101" i="4"/>
  <c r="GP95" i="3"/>
  <c r="GM95" i="3"/>
  <c r="GN95" i="3"/>
  <c r="GO95" i="3"/>
  <c r="GM135" i="3"/>
  <c r="GO135" i="3"/>
  <c r="GP135" i="3"/>
  <c r="BJ141" i="4"/>
  <c r="GQ135" i="3"/>
  <c r="GN135" i="3"/>
  <c r="GP125" i="3"/>
  <c r="GM125" i="3"/>
  <c r="BJ131" i="4"/>
  <c r="GQ125" i="3"/>
  <c r="GO125" i="3"/>
  <c r="GN125" i="3"/>
  <c r="GO115" i="3"/>
  <c r="BJ121" i="4"/>
  <c r="GN115" i="3"/>
  <c r="GP115" i="3"/>
  <c r="GM115" i="3"/>
  <c r="GQ115" i="3"/>
  <c r="GM101" i="3"/>
  <c r="GQ101" i="3"/>
  <c r="GO101" i="3"/>
  <c r="GP101" i="3"/>
  <c r="BJ107" i="4"/>
  <c r="GN101" i="3"/>
  <c r="DD111" i="3"/>
  <c r="DB111" i="3"/>
  <c r="AJ117" i="4"/>
  <c r="CZ111" i="3"/>
  <c r="DA111" i="3"/>
  <c r="DC111" i="3"/>
  <c r="DB157" i="3"/>
  <c r="AJ163" i="4"/>
  <c r="CZ157" i="3"/>
  <c r="DC157" i="3"/>
  <c r="DD157" i="3"/>
  <c r="DA157" i="3"/>
  <c r="DC153" i="3"/>
  <c r="DA153" i="3"/>
  <c r="AJ159" i="4"/>
  <c r="CZ153" i="3"/>
  <c r="DB153" i="3"/>
  <c r="DD153" i="3"/>
  <c r="DC135" i="3"/>
  <c r="DD135" i="3" s="1"/>
  <c r="CZ115" i="3"/>
  <c r="DB115" i="3" s="1"/>
  <c r="AJ121" i="4"/>
  <c r="DC115" i="3"/>
  <c r="DD115" i="3" s="1"/>
  <c r="DA115" i="3"/>
  <c r="CZ141" i="3"/>
  <c r="AJ147" i="4"/>
  <c r="DC141" i="3"/>
  <c r="DB141" i="3"/>
  <c r="DA141" i="3"/>
  <c r="DD141" i="3"/>
  <c r="AJ127" i="4"/>
  <c r="CZ121" i="3"/>
  <c r="DD121" i="3"/>
  <c r="DC121" i="3"/>
  <c r="DB121" i="3"/>
  <c r="DA121" i="3"/>
  <c r="DA107" i="3"/>
  <c r="DC119" i="3"/>
  <c r="CZ119" i="3"/>
  <c r="AJ125" i="4"/>
  <c r="DB119" i="3"/>
  <c r="DA119" i="3"/>
  <c r="DD119" i="3"/>
  <c r="EH91" i="3"/>
  <c r="EH111" i="3"/>
  <c r="EH135" i="3"/>
  <c r="EH121" i="3"/>
  <c r="EH107" i="3"/>
  <c r="EH137" i="3"/>
  <c r="EH103" i="3"/>
  <c r="EH133" i="3"/>
  <c r="EH123" i="3"/>
  <c r="EH101" i="3"/>
  <c r="EH151" i="3"/>
  <c r="EH105" i="3"/>
  <c r="EH109" i="3"/>
  <c r="EH139" i="3"/>
  <c r="EH153" i="3"/>
  <c r="EH129" i="3"/>
  <c r="EH95" i="3"/>
  <c r="EH117" i="3"/>
  <c r="EH157" i="3"/>
  <c r="EH131" i="3"/>
  <c r="EH149" i="3"/>
  <c r="EH143" i="3"/>
  <c r="EH125" i="3"/>
  <c r="EH93" i="3"/>
  <c r="EH115" i="3"/>
  <c r="EH147" i="3"/>
  <c r="EH127" i="3"/>
  <c r="EH113" i="3"/>
  <c r="EH145" i="3"/>
  <c r="EH155" i="3"/>
  <c r="EH119" i="3"/>
  <c r="EH141" i="3"/>
  <c r="EH87" i="3"/>
  <c r="EH159" i="3"/>
  <c r="EH99" i="3"/>
  <c r="EH97" i="3"/>
  <c r="HA139" i="3"/>
  <c r="HB139" i="3"/>
  <c r="BN145" i="4"/>
  <c r="HE139" i="3"/>
  <c r="HC139" i="3"/>
  <c r="HD139" i="3"/>
  <c r="HB107" i="3"/>
  <c r="BN113" i="4"/>
  <c r="HA107" i="3"/>
  <c r="HC107" i="3"/>
  <c r="HE107" i="3"/>
  <c r="HD107" i="3"/>
  <c r="HC125" i="3"/>
  <c r="HD125" i="3"/>
  <c r="HE125" i="3"/>
  <c r="BN131" i="4"/>
  <c r="HB125" i="3"/>
  <c r="HA125" i="3"/>
  <c r="HA121" i="3"/>
  <c r="HE121" i="3"/>
  <c r="HB121" i="3"/>
  <c r="HC121" i="3"/>
  <c r="HD121" i="3"/>
  <c r="BN127" i="4"/>
  <c r="HE105" i="3"/>
  <c r="BN111" i="4"/>
  <c r="HA105" i="3"/>
  <c r="HD105" i="3"/>
  <c r="HC105" i="3"/>
  <c r="HB105" i="3"/>
  <c r="HD151" i="3"/>
  <c r="HA151" i="3"/>
  <c r="HE151" i="3"/>
  <c r="HB151" i="3"/>
  <c r="BN157" i="4"/>
  <c r="HC151" i="3"/>
  <c r="HC123" i="3"/>
  <c r="HD123" i="3"/>
  <c r="HE123" i="3"/>
  <c r="HB123" i="3"/>
  <c r="HA123" i="3"/>
  <c r="BN129" i="4"/>
  <c r="HB113" i="3"/>
  <c r="HD113" i="3"/>
  <c r="HA113" i="3"/>
  <c r="HE113" i="3"/>
  <c r="HC113" i="3"/>
  <c r="BN119" i="4"/>
  <c r="BN99" i="4"/>
  <c r="HB93" i="3"/>
  <c r="HC93" i="3"/>
  <c r="HA93" i="3"/>
  <c r="HE93" i="3"/>
  <c r="HD93" i="3"/>
  <c r="FQ115" i="3"/>
  <c r="FQ97" i="3"/>
  <c r="FQ121" i="3"/>
  <c r="FQ127" i="3"/>
  <c r="FQ153" i="3"/>
  <c r="FQ99" i="3"/>
  <c r="FQ111" i="3"/>
  <c r="FQ87" i="3"/>
  <c r="FQ113" i="3"/>
  <c r="FQ159" i="3"/>
  <c r="FQ109" i="3"/>
  <c r="FQ137" i="3"/>
  <c r="FQ155" i="3"/>
  <c r="FQ135" i="3"/>
  <c r="FQ149" i="3"/>
  <c r="FQ103" i="3"/>
  <c r="FQ123" i="3"/>
  <c r="FQ101" i="3"/>
  <c r="FQ129" i="3"/>
  <c r="FQ95" i="3"/>
  <c r="FQ141" i="3"/>
  <c r="FQ131" i="3"/>
  <c r="FQ125" i="3"/>
  <c r="FQ105" i="3"/>
  <c r="FQ151" i="3"/>
  <c r="FQ117" i="3"/>
  <c r="FQ91" i="3"/>
  <c r="FQ119" i="3"/>
  <c r="FQ107" i="3"/>
  <c r="FQ93" i="3"/>
  <c r="FQ143" i="3"/>
  <c r="FQ147" i="3"/>
  <c r="FQ157" i="3"/>
  <c r="FQ139" i="3"/>
  <c r="FQ145" i="3"/>
  <c r="FQ133" i="3"/>
  <c r="FX91" i="3"/>
  <c r="FX105" i="3"/>
  <c r="FX145" i="3"/>
  <c r="FX147" i="3"/>
  <c r="FX107" i="3"/>
  <c r="FX141" i="3"/>
  <c r="FX87" i="3"/>
  <c r="FX121" i="3"/>
  <c r="FX129" i="3"/>
  <c r="FX133" i="3"/>
  <c r="FX159" i="3"/>
  <c r="FX127" i="3"/>
  <c r="FX139" i="3"/>
  <c r="FX155" i="3"/>
  <c r="FX143" i="3"/>
  <c r="FX99" i="3"/>
  <c r="FX109" i="3"/>
  <c r="FX115" i="3"/>
  <c r="FX153" i="3"/>
  <c r="FX157" i="3"/>
  <c r="FX101" i="3"/>
  <c r="FX95" i="3"/>
  <c r="FX117" i="3"/>
  <c r="FX113" i="3"/>
  <c r="FX137" i="3"/>
  <c r="FX97" i="3"/>
  <c r="FX103" i="3"/>
  <c r="FX149" i="3"/>
  <c r="FX135" i="3"/>
  <c r="FX125" i="3"/>
  <c r="FX151" i="3"/>
  <c r="FX123" i="3"/>
  <c r="FX93" i="3"/>
  <c r="FX119" i="3"/>
  <c r="FX111" i="3"/>
  <c r="FX131" i="3"/>
  <c r="FN115" i="3"/>
  <c r="FO115" i="3" s="1"/>
  <c r="FM115" i="3"/>
  <c r="BB121" i="4" s="1"/>
  <c r="FK115" i="3"/>
  <c r="FL115" i="3"/>
  <c r="FM123" i="3"/>
  <c r="FL123" i="3"/>
  <c r="BB129" i="4"/>
  <c r="FN123" i="3"/>
  <c r="FK123" i="3"/>
  <c r="FO123" i="3"/>
  <c r="FK107" i="3"/>
  <c r="FL107" i="3" s="1"/>
  <c r="FM107" i="3"/>
  <c r="BB113" i="4" s="1"/>
  <c r="FN107" i="3"/>
  <c r="FO107" i="3" s="1"/>
  <c r="FK91" i="3"/>
  <c r="FN91" i="3" s="1"/>
  <c r="FO91" i="3" s="1"/>
  <c r="FL91" i="3"/>
  <c r="FM91" i="3"/>
  <c r="BB97" i="4" s="1"/>
  <c r="FM153" i="3"/>
  <c r="FO153" i="3"/>
  <c r="FK153" i="3"/>
  <c r="FL153" i="3"/>
  <c r="BB159" i="4"/>
  <c r="FN153" i="3"/>
  <c r="FM147" i="3"/>
  <c r="BB153" i="4" s="1"/>
  <c r="FK147" i="3"/>
  <c r="FN147" i="3" s="1"/>
  <c r="FO147" i="3" s="1"/>
  <c r="FL147" i="3"/>
  <c r="FL125" i="3"/>
  <c r="FK125" i="3"/>
  <c r="FM125" i="3" s="1"/>
  <c r="FN125" i="3"/>
  <c r="FO125" i="3" s="1"/>
  <c r="BB131" i="4" s="1"/>
  <c r="FK101" i="3"/>
  <c r="FL101" i="3" s="1"/>
  <c r="BB107" i="4"/>
  <c r="FN101" i="3"/>
  <c r="FO101" i="3" s="1"/>
  <c r="FM101" i="3"/>
  <c r="FN133" i="3"/>
  <c r="FO133" i="3"/>
  <c r="FM133" i="3"/>
  <c r="BB139" i="4"/>
  <c r="FL133" i="3"/>
  <c r="FK133" i="3"/>
  <c r="GE109" i="3"/>
  <c r="GE125" i="3"/>
  <c r="GE99" i="3"/>
  <c r="GE145" i="3"/>
  <c r="GE159" i="3"/>
  <c r="GE121" i="3"/>
  <c r="GE97" i="3"/>
  <c r="GE141" i="3"/>
  <c r="GE147" i="3"/>
  <c r="GE95" i="3"/>
  <c r="GE93" i="3"/>
  <c r="GE153" i="3"/>
  <c r="GE137" i="3"/>
  <c r="GE111" i="3"/>
  <c r="GE155" i="3"/>
  <c r="GE127" i="3"/>
  <c r="GE131" i="3"/>
  <c r="GE149" i="3"/>
  <c r="GE123" i="3"/>
  <c r="GE87" i="3"/>
  <c r="GE133" i="3"/>
  <c r="GE135" i="3"/>
  <c r="GE157" i="3"/>
  <c r="GE139" i="3"/>
  <c r="GE117" i="3"/>
  <c r="GE115" i="3"/>
  <c r="GE101" i="3"/>
  <c r="GE119" i="3"/>
  <c r="GE107" i="3"/>
  <c r="GE103" i="3"/>
  <c r="GE129" i="3"/>
  <c r="GE105" i="3"/>
  <c r="GE91" i="3"/>
  <c r="GE151" i="3"/>
  <c r="GE143" i="3"/>
  <c r="GE113" i="3"/>
  <c r="EP131" i="3"/>
  <c r="ES131" i="3" s="1"/>
  <c r="ET131" i="3" s="1"/>
  <c r="AV137" i="4" s="1"/>
  <c r="EQ131" i="3"/>
  <c r="ER131" i="3"/>
  <c r="BC113" i="3"/>
  <c r="BE113" i="3" s="1"/>
  <c r="BD95" i="3"/>
  <c r="BC95" i="3"/>
  <c r="BE95" i="3" s="1"/>
  <c r="BF95" i="3"/>
  <c r="BG95" i="3" s="1"/>
  <c r="V101" i="4" s="1"/>
  <c r="BC133" i="3"/>
  <c r="BD133" i="3"/>
  <c r="V139" i="4"/>
  <c r="BG133" i="3"/>
  <c r="BF133" i="3"/>
  <c r="BE133" i="3"/>
  <c r="GN127" i="3"/>
  <c r="GP127" i="3"/>
  <c r="GQ127" i="3"/>
  <c r="GM127" i="3"/>
  <c r="GO127" i="3"/>
  <c r="BJ133" i="4"/>
  <c r="GO157" i="3"/>
  <c r="GN157" i="3"/>
  <c r="GQ157" i="3"/>
  <c r="GM157" i="3"/>
  <c r="GP157" i="3"/>
  <c r="BJ163" i="4"/>
  <c r="GM93" i="3"/>
  <c r="GN93" i="3"/>
  <c r="GP93" i="3"/>
  <c r="GQ93" i="3"/>
  <c r="GO93" i="3"/>
  <c r="BJ99" i="4" s="1"/>
  <c r="AJ101" i="4"/>
  <c r="DB95" i="3"/>
  <c r="DC95" i="3"/>
  <c r="DD95" i="3" s="1"/>
  <c r="CZ95" i="3"/>
  <c r="DA95" i="3" s="1"/>
  <c r="EA151" i="3"/>
  <c r="EA107" i="3"/>
  <c r="EA153" i="3"/>
  <c r="EA101" i="3"/>
  <c r="EA123" i="3"/>
  <c r="EA159" i="3"/>
  <c r="EA109" i="3"/>
  <c r="EA143" i="3"/>
  <c r="EA113" i="3"/>
  <c r="EA97" i="3"/>
  <c r="EA131" i="3"/>
  <c r="EA155" i="3"/>
  <c r="EA121" i="3"/>
  <c r="EA119" i="3"/>
  <c r="EA139" i="3"/>
  <c r="EA117" i="3"/>
  <c r="EA95" i="3"/>
  <c r="EA129" i="3"/>
  <c r="EA111" i="3"/>
  <c r="EA91" i="3"/>
  <c r="EA157" i="3"/>
  <c r="EA141" i="3"/>
  <c r="EA105" i="3"/>
  <c r="EA87" i="3"/>
  <c r="EA137" i="3"/>
  <c r="EA115" i="3"/>
  <c r="EA99" i="3"/>
  <c r="EA147" i="3"/>
  <c r="EA93" i="3"/>
  <c r="EA145" i="3"/>
  <c r="EA135" i="3"/>
  <c r="EA127" i="3"/>
  <c r="EA103" i="3"/>
  <c r="EA125" i="3"/>
  <c r="EA149" i="3"/>
  <c r="EA133" i="3"/>
  <c r="HB153" i="3"/>
  <c r="HA153" i="3"/>
  <c r="HE153" i="3"/>
  <c r="HC153" i="3"/>
  <c r="BN159" i="4"/>
  <c r="HD153" i="3"/>
  <c r="BN97" i="4"/>
  <c r="HE91" i="3"/>
  <c r="HB91" i="3"/>
  <c r="HA91" i="3"/>
  <c r="HD91" i="3"/>
  <c r="HC91" i="3"/>
  <c r="HE159" i="3"/>
  <c r="HC159" i="3"/>
  <c r="HD159" i="3"/>
  <c r="HB159" i="3"/>
  <c r="HA159" i="3"/>
  <c r="BN165" i="4"/>
  <c r="ET139" i="3"/>
  <c r="EP139" i="3"/>
  <c r="ES139" i="3"/>
  <c r="EQ139" i="3"/>
  <c r="AV145" i="4"/>
  <c r="ER139" i="3"/>
  <c r="ET159" i="3"/>
  <c r="ES159" i="3"/>
  <c r="ER159" i="3"/>
  <c r="EP159" i="3"/>
  <c r="EQ159" i="3"/>
  <c r="AV165" i="4"/>
  <c r="ER121" i="3"/>
  <c r="AV127" i="4"/>
  <c r="EQ121" i="3"/>
  <c r="ET121" i="3"/>
  <c r="ES121" i="3"/>
  <c r="EP121" i="3"/>
  <c r="EP115" i="3"/>
  <c r="ES115" i="3"/>
  <c r="EQ115" i="3"/>
  <c r="ET115" i="3"/>
  <c r="ER115" i="3"/>
  <c r="AV121" i="4"/>
  <c r="EQ105" i="3"/>
  <c r="ES105" i="3"/>
  <c r="EP105" i="3"/>
  <c r="ER105" i="3"/>
  <c r="AV111" i="4"/>
  <c r="ET105" i="3"/>
  <c r="EQ125" i="3"/>
  <c r="ER125" i="3"/>
  <c r="ET125" i="3"/>
  <c r="EP125" i="3"/>
  <c r="AV131" i="4"/>
  <c r="ES125" i="3"/>
  <c r="ET137" i="3"/>
  <c r="ES137" i="3"/>
  <c r="EP137" i="3"/>
  <c r="EQ137" i="3"/>
  <c r="ER137" i="3"/>
  <c r="AV143" i="4"/>
  <c r="EP127" i="3"/>
  <c r="AV133" i="4"/>
  <c r="EQ127" i="3"/>
  <c r="ET127" i="3"/>
  <c r="ES127" i="3"/>
  <c r="ER127" i="3"/>
  <c r="ER97" i="3"/>
  <c r="EQ97" i="3"/>
  <c r="EP97" i="3"/>
  <c r="ES97" i="3" s="1"/>
  <c r="ET97" i="3" s="1"/>
  <c r="AV103" i="4" s="1"/>
  <c r="AV163" i="4"/>
  <c r="ET157" i="3"/>
  <c r="ES157" i="3"/>
  <c r="EP157" i="3"/>
  <c r="ER157" i="3"/>
  <c r="EQ157" i="3"/>
  <c r="ET151" i="3"/>
  <c r="ER151" i="3"/>
  <c r="EP151" i="3"/>
  <c r="EQ151" i="3"/>
  <c r="AV157" i="4"/>
  <c r="ES151" i="3"/>
  <c r="EP111" i="3"/>
  <c r="EQ111" i="3" s="1"/>
  <c r="ES111" i="3"/>
  <c r="ET111" i="3" s="1"/>
  <c r="ER111" i="3"/>
  <c r="AV117" i="4" s="1"/>
  <c r="ER149" i="3"/>
  <c r="EP149" i="3"/>
  <c r="ET149" i="3"/>
  <c r="EQ149" i="3"/>
  <c r="AV155" i="4"/>
  <c r="ES149" i="3"/>
  <c r="AV97" i="4"/>
  <c r="EP91" i="3"/>
  <c r="EQ91" i="3"/>
  <c r="ET91" i="3"/>
  <c r="ER91" i="3"/>
  <c r="ES91" i="3"/>
  <c r="BC117" i="3"/>
  <c r="BE117" i="3" s="1"/>
  <c r="BF119" i="3"/>
  <c r="BG119" i="3"/>
  <c r="V125" i="4"/>
  <c r="BD119" i="3"/>
  <c r="BE119" i="3"/>
  <c r="BC119" i="3"/>
  <c r="BE99" i="3"/>
  <c r="BD99" i="3"/>
  <c r="V105" i="4"/>
  <c r="BC99" i="3"/>
  <c r="BF99" i="3"/>
  <c r="BG99" i="3"/>
  <c r="BF91" i="3"/>
  <c r="BG91" i="3"/>
  <c r="BE91" i="3"/>
  <c r="V97" i="4"/>
  <c r="BC91" i="3"/>
  <c r="BD91" i="3"/>
  <c r="BC147" i="3"/>
  <c r="BD147" i="3" s="1"/>
  <c r="BC145" i="3"/>
  <c r="BF145" i="3" s="1"/>
  <c r="BG145" i="3" s="1"/>
  <c r="BE105" i="3"/>
  <c r="BF105" i="3"/>
  <c r="BG105" i="3"/>
  <c r="V111" i="4"/>
  <c r="BD105" i="3"/>
  <c r="BC105" i="3"/>
  <c r="GO107" i="3"/>
  <c r="GP107" i="3"/>
  <c r="GM107" i="3"/>
  <c r="GN107" i="3"/>
  <c r="GQ107" i="3"/>
  <c r="BJ113" i="4"/>
  <c r="GN129" i="3"/>
  <c r="GQ129" i="3"/>
  <c r="GO129" i="3"/>
  <c r="BJ135" i="4"/>
  <c r="GM129" i="3"/>
  <c r="GP129" i="3"/>
  <c r="GM155" i="3"/>
  <c r="BJ161" i="4"/>
  <c r="GN155" i="3"/>
  <c r="GQ155" i="3"/>
  <c r="GO155" i="3"/>
  <c r="GP155" i="3"/>
  <c r="GQ113" i="3"/>
  <c r="GP113" i="3"/>
  <c r="GM113" i="3"/>
  <c r="BJ119" i="4"/>
  <c r="GO113" i="3"/>
  <c r="GN113" i="3"/>
  <c r="GP123" i="3"/>
  <c r="GQ123" i="3" s="1"/>
  <c r="GM123" i="3"/>
  <c r="GO123" i="3" s="1"/>
  <c r="BJ129" i="4" s="1"/>
  <c r="GN123" i="3"/>
  <c r="GP111" i="3"/>
  <c r="BJ117" i="4"/>
  <c r="GQ111" i="3"/>
  <c r="GM111" i="3"/>
  <c r="GN111" i="3"/>
  <c r="GO111" i="3"/>
  <c r="GP133" i="3"/>
  <c r="GO133" i="3"/>
  <c r="GQ133" i="3"/>
  <c r="GN133" i="3"/>
  <c r="GM133" i="3"/>
  <c r="BJ139" i="4"/>
  <c r="GP117" i="3"/>
  <c r="GO117" i="3"/>
  <c r="GM117" i="3"/>
  <c r="GQ117" i="3"/>
  <c r="BJ123" i="4"/>
  <c r="GN117" i="3"/>
  <c r="GP149" i="3"/>
  <c r="GQ149" i="3"/>
  <c r="GN149" i="3"/>
  <c r="GM149" i="3"/>
  <c r="BJ155" i="4"/>
  <c r="GO149" i="3"/>
  <c r="DA123" i="3"/>
  <c r="DC123" i="3"/>
  <c r="AJ129" i="4"/>
  <c r="CZ123" i="3"/>
  <c r="DD123" i="3"/>
  <c r="DB123" i="3"/>
  <c r="CZ149" i="3"/>
  <c r="DB149" i="3"/>
  <c r="DD149" i="3"/>
  <c r="AJ155" i="4"/>
  <c r="DA149" i="3"/>
  <c r="DC149" i="3"/>
  <c r="DB113" i="3"/>
  <c r="AJ119" i="4"/>
  <c r="CZ113" i="3"/>
  <c r="DC113" i="3"/>
  <c r="DD113" i="3"/>
  <c r="DA113" i="3"/>
  <c r="DA93" i="3"/>
  <c r="AJ99" i="4"/>
  <c r="CZ93" i="3"/>
  <c r="DD93" i="3"/>
  <c r="DB93" i="3"/>
  <c r="DC93" i="3"/>
  <c r="DB143" i="3"/>
  <c r="DC143" i="3"/>
  <c r="AJ149" i="4"/>
  <c r="DD143" i="3"/>
  <c r="DA143" i="3"/>
  <c r="CZ143" i="3"/>
  <c r="CZ97" i="3"/>
  <c r="DB97" i="3" s="1"/>
  <c r="DC97" i="3"/>
  <c r="DD97" i="3" s="1"/>
  <c r="AJ103" i="4" s="1"/>
  <c r="CZ101" i="3"/>
  <c r="DA101" i="3"/>
  <c r="DB101" i="3"/>
  <c r="DC101" i="3"/>
  <c r="DD101" i="3"/>
  <c r="AJ107" i="4"/>
  <c r="CZ151" i="3"/>
  <c r="DB151" i="3"/>
  <c r="DC151" i="3"/>
  <c r="AJ157" i="4"/>
  <c r="DA151" i="3"/>
  <c r="DD151" i="3"/>
  <c r="DA99" i="3"/>
  <c r="DB99" i="3"/>
  <c r="AJ105" i="4"/>
  <c r="CZ99" i="3"/>
  <c r="DD99" i="3"/>
  <c r="DC99" i="3"/>
  <c r="EV119" i="3"/>
  <c r="EV155" i="3"/>
  <c r="EV159" i="3"/>
  <c r="EV147" i="3"/>
  <c r="EV153" i="3"/>
  <c r="EV107" i="3"/>
  <c r="EV157" i="3"/>
  <c r="EV143" i="3"/>
  <c r="EV87" i="3"/>
  <c r="EV149" i="3"/>
  <c r="EV141" i="3"/>
  <c r="EV125" i="3"/>
  <c r="EV99" i="3"/>
  <c r="EV117" i="3"/>
  <c r="EV97" i="3"/>
  <c r="EV101" i="3"/>
  <c r="EV91" i="3"/>
  <c r="EV151" i="3"/>
  <c r="EV113" i="3"/>
  <c r="EV139" i="3"/>
  <c r="EV137" i="3"/>
  <c r="EV121" i="3"/>
  <c r="EV131" i="3"/>
  <c r="EV103" i="3"/>
  <c r="EV105" i="3"/>
  <c r="EV135" i="3"/>
  <c r="EV93" i="3"/>
  <c r="EV129" i="3"/>
  <c r="EV123" i="3"/>
  <c r="EV95" i="3"/>
  <c r="EV109" i="3"/>
  <c r="EV127" i="3"/>
  <c r="EV111" i="3"/>
  <c r="EV133" i="3"/>
  <c r="EV115" i="3"/>
  <c r="EV145" i="3"/>
  <c r="HB115" i="3"/>
  <c r="HC115" i="3"/>
  <c r="HE115" i="3"/>
  <c r="HA115" i="3"/>
  <c r="BN121" i="4"/>
  <c r="HD115" i="3"/>
  <c r="HB143" i="3"/>
  <c r="HD143" i="3"/>
  <c r="HA143" i="3"/>
  <c r="HE143" i="3"/>
  <c r="BN149" i="4"/>
  <c r="HC143" i="3"/>
  <c r="HD133" i="3"/>
  <c r="HE133" i="3"/>
  <c r="HC133" i="3"/>
  <c r="HA133" i="3"/>
  <c r="HB133" i="3"/>
  <c r="BN139" i="4"/>
  <c r="HE119" i="3"/>
  <c r="HC119" i="3"/>
  <c r="BN125" i="4"/>
  <c r="HA119" i="3"/>
  <c r="HD119" i="3"/>
  <c r="HB119" i="3"/>
  <c r="HA129" i="3"/>
  <c r="HC129" i="3"/>
  <c r="HE129" i="3"/>
  <c r="HB129" i="3"/>
  <c r="HD129" i="3"/>
  <c r="BN135" i="4"/>
  <c r="HA137" i="3"/>
  <c r="HC137" i="3"/>
  <c r="BN143" i="4"/>
  <c r="HD137" i="3"/>
  <c r="HB137" i="3"/>
  <c r="HE137" i="3"/>
  <c r="BN141" i="4"/>
  <c r="HD135" i="3"/>
  <c r="HC135" i="3"/>
  <c r="HA135" i="3"/>
  <c r="HE135" i="3"/>
  <c r="HB135" i="3"/>
  <c r="HC111" i="3"/>
  <c r="HA111" i="3"/>
  <c r="HD111" i="3"/>
  <c r="HE111" i="3"/>
  <c r="BN117" i="4"/>
  <c r="HB111" i="3"/>
  <c r="HE109" i="3"/>
  <c r="HD109" i="3"/>
  <c r="HC109" i="3"/>
  <c r="HB109" i="3"/>
  <c r="BN115" i="4"/>
  <c r="HA109" i="3"/>
  <c r="DM125" i="3"/>
  <c r="DM99" i="3"/>
  <c r="DM127" i="3"/>
  <c r="DM103" i="3"/>
  <c r="DM105" i="3"/>
  <c r="DM149" i="3"/>
  <c r="DM137" i="3"/>
  <c r="DM95" i="3"/>
  <c r="DM109" i="3"/>
  <c r="DM93" i="3"/>
  <c r="DM91" i="3"/>
  <c r="DM159" i="3"/>
  <c r="DM87" i="3"/>
  <c r="DM145" i="3"/>
  <c r="DM141" i="3"/>
  <c r="DM121" i="3"/>
  <c r="DM131" i="3"/>
  <c r="DM133" i="3"/>
  <c r="DM153" i="3"/>
  <c r="DM119" i="3"/>
  <c r="DM97" i="3"/>
  <c r="DM147" i="3"/>
  <c r="DM139" i="3"/>
  <c r="DM101" i="3"/>
  <c r="DM111" i="3"/>
  <c r="DM143" i="3"/>
  <c r="DM113" i="3"/>
  <c r="DM107" i="3"/>
  <c r="DM129" i="3"/>
  <c r="DM115" i="3"/>
  <c r="DM135" i="3"/>
  <c r="DM123" i="3"/>
  <c r="DM151" i="3"/>
  <c r="DM155" i="3"/>
  <c r="DM157" i="3"/>
  <c r="DM117" i="3"/>
  <c r="GS149" i="3"/>
  <c r="GS151" i="3"/>
  <c r="GS117" i="3"/>
  <c r="GS153" i="3"/>
  <c r="GS159" i="3"/>
  <c r="GS103" i="3"/>
  <c r="GS109" i="3"/>
  <c r="GS127" i="3"/>
  <c r="GS105" i="3"/>
  <c r="GS137" i="3"/>
  <c r="GS147" i="3"/>
  <c r="GS135" i="3"/>
  <c r="GS129" i="3"/>
  <c r="GS157" i="3"/>
  <c r="GS141" i="3"/>
  <c r="GS97" i="3"/>
  <c r="GS133" i="3"/>
  <c r="GS119" i="3"/>
  <c r="GS113" i="3"/>
  <c r="GS121" i="3"/>
  <c r="GS143" i="3"/>
  <c r="GS99" i="3"/>
  <c r="GS107" i="3"/>
  <c r="GS139" i="3"/>
  <c r="GS155" i="3"/>
  <c r="GS87" i="3"/>
  <c r="GS101" i="3"/>
  <c r="GS131" i="3"/>
  <c r="GS111" i="3"/>
  <c r="GS123" i="3"/>
  <c r="GS95" i="3"/>
  <c r="GS93" i="3"/>
  <c r="GS115" i="3"/>
  <c r="GS145" i="3"/>
  <c r="GS125" i="3"/>
  <c r="GS91" i="3"/>
  <c r="FL137" i="3"/>
  <c r="FN137" i="3"/>
  <c r="FO137" i="3" s="1"/>
  <c r="FM137" i="3"/>
  <c r="BB143" i="4" s="1"/>
  <c r="FK137" i="3"/>
  <c r="FM119" i="3"/>
  <c r="BB125" i="4"/>
  <c r="FK119" i="3"/>
  <c r="FN119" i="3"/>
  <c r="FO119" i="3"/>
  <c r="FL119" i="3"/>
  <c r="FK159" i="3"/>
  <c r="FL159" i="3"/>
  <c r="BB165" i="4"/>
  <c r="FM159" i="3"/>
  <c r="FO159" i="3"/>
  <c r="FN159" i="3"/>
  <c r="FO149" i="3"/>
  <c r="FL149" i="3"/>
  <c r="FN149" i="3"/>
  <c r="FM149" i="3"/>
  <c r="BB155" i="4"/>
  <c r="FK149" i="3"/>
  <c r="FN129" i="3"/>
  <c r="BB135" i="4"/>
  <c r="FL129" i="3"/>
  <c r="FO129" i="3"/>
  <c r="FK129" i="3"/>
  <c r="FM129" i="3"/>
  <c r="FK111" i="3"/>
  <c r="FM111" i="3"/>
  <c r="FO111" i="3"/>
  <c r="BB117" i="4"/>
  <c r="FL111" i="3"/>
  <c r="FN111" i="3"/>
  <c r="FN135" i="3"/>
  <c r="FM135" i="3"/>
  <c r="FO135" i="3"/>
  <c r="BB141" i="4"/>
  <c r="FL135" i="3"/>
  <c r="FK135" i="3"/>
  <c r="FO117" i="3"/>
  <c r="FN117" i="3"/>
  <c r="FM117" i="3"/>
  <c r="BB123" i="4" s="1"/>
  <c r="FK117" i="3"/>
  <c r="FL117" i="3"/>
  <c r="FL155" i="3"/>
  <c r="FM155" i="3"/>
  <c r="BB161" i="4"/>
  <c r="FO155" i="3"/>
  <c r="FK155" i="3"/>
  <c r="FN155" i="3"/>
  <c r="DT117" i="3"/>
  <c r="DT93" i="3"/>
  <c r="DT125" i="3"/>
  <c r="DT87" i="3"/>
  <c r="DT147" i="3"/>
  <c r="DT143" i="3"/>
  <c r="DT113" i="3"/>
  <c r="DT127" i="3"/>
  <c r="DT135" i="3"/>
  <c r="DT157" i="3"/>
  <c r="DT115" i="3"/>
  <c r="DT123" i="3"/>
  <c r="DT103" i="3"/>
  <c r="DT133" i="3"/>
  <c r="DT95" i="3"/>
  <c r="DT129" i="3"/>
  <c r="DT151" i="3"/>
  <c r="DT107" i="3"/>
  <c r="DT101" i="3"/>
  <c r="DT97" i="3"/>
  <c r="DT149" i="3"/>
  <c r="DT141" i="3"/>
  <c r="DT155" i="3"/>
  <c r="DT91" i="3"/>
  <c r="DT111" i="3"/>
  <c r="DT159" i="3"/>
  <c r="DT131" i="3"/>
  <c r="DT121" i="3"/>
  <c r="DT145" i="3"/>
  <c r="DT119" i="3"/>
  <c r="DT109" i="3"/>
  <c r="DT137" i="3"/>
  <c r="DT99" i="3"/>
  <c r="DT139" i="3"/>
  <c r="DT153" i="3"/>
  <c r="DT105" i="3"/>
  <c r="AR141" i="3" l="1"/>
  <c r="AS141" i="3" s="1"/>
  <c r="R147" i="4" s="1"/>
  <c r="BF141" i="3"/>
  <c r="BG141" i="3" s="1"/>
  <c r="DD129" i="3"/>
  <c r="DB131" i="3"/>
  <c r="CZ131" i="3"/>
  <c r="CZ159" i="3"/>
  <c r="AY133" i="3"/>
  <c r="AZ133" i="3" s="1"/>
  <c r="T139" i="4" s="1"/>
  <c r="DB159" i="3"/>
  <c r="AR111" i="3"/>
  <c r="AS111" i="3" s="1"/>
  <c r="BE107" i="3"/>
  <c r="BF107" i="3"/>
  <c r="BG107" i="3" s="1"/>
  <c r="AP137" i="3"/>
  <c r="AQ145" i="3"/>
  <c r="R151" i="4" s="1"/>
  <c r="AP145" i="3"/>
  <c r="AR137" i="3"/>
  <c r="AS137" i="3" s="1"/>
  <c r="R143" i="4" s="1"/>
  <c r="AQ111" i="3"/>
  <c r="DB107" i="3"/>
  <c r="AJ141" i="4"/>
  <c r="AJ135" i="4"/>
  <c r="CZ139" i="3"/>
  <c r="DB139" i="3" s="1"/>
  <c r="AJ137" i="4"/>
  <c r="DD159" i="3"/>
  <c r="DA159" i="3"/>
  <c r="DC107" i="3"/>
  <c r="DB129" i="3"/>
  <c r="DC139" i="3"/>
  <c r="DD139" i="3" s="1"/>
  <c r="AJ145" i="4" s="1"/>
  <c r="DD131" i="3"/>
  <c r="DC159" i="3"/>
  <c r="DA129" i="3"/>
  <c r="DA131" i="3"/>
  <c r="AC131" i="3"/>
  <c r="N137" i="4" s="1"/>
  <c r="AC125" i="3"/>
  <c r="N131" i="4" s="1"/>
  <c r="AB115" i="3"/>
  <c r="AC91" i="3"/>
  <c r="N97" i="4" s="1"/>
  <c r="AB111" i="3"/>
  <c r="AC111" i="3"/>
  <c r="N117" i="4" s="1"/>
  <c r="AB121" i="3"/>
  <c r="AD101" i="3"/>
  <c r="AE101" i="3" s="1"/>
  <c r="N107" i="4" s="1"/>
  <c r="AB101" i="3"/>
  <c r="AD121" i="3"/>
  <c r="AE121" i="3" s="1"/>
  <c r="N127" i="4" s="1"/>
  <c r="AC105" i="3"/>
  <c r="N111" i="4" s="1"/>
  <c r="AD95" i="3"/>
  <c r="AE95" i="3" s="1"/>
  <c r="N101" i="4" s="1"/>
  <c r="AD141" i="3"/>
  <c r="AE141" i="3" s="1"/>
  <c r="N147" i="4" s="1"/>
  <c r="AB145" i="3"/>
  <c r="AD145" i="3"/>
  <c r="AE145" i="3" s="1"/>
  <c r="N151" i="4" s="1"/>
  <c r="AP105" i="3"/>
  <c r="AB125" i="3"/>
  <c r="AW127" i="3"/>
  <c r="AY107" i="3"/>
  <c r="AZ107" i="3" s="1"/>
  <c r="BF131" i="3"/>
  <c r="BG131" i="3" s="1"/>
  <c r="V137" i="4" s="1"/>
  <c r="BD131" i="3"/>
  <c r="AX131" i="3"/>
  <c r="AR125" i="3"/>
  <c r="AS125" i="3" s="1"/>
  <c r="R131" i="4" s="1"/>
  <c r="AB105" i="3"/>
  <c r="DC91" i="3"/>
  <c r="AJ97" i="4"/>
  <c r="DB109" i="3"/>
  <c r="DB155" i="3"/>
  <c r="AC135" i="3"/>
  <c r="CZ125" i="3"/>
  <c r="DB103" i="3"/>
  <c r="DA103" i="3"/>
  <c r="CZ107" i="3"/>
  <c r="DD107" i="3"/>
  <c r="DB135" i="3"/>
  <c r="DD125" i="3"/>
  <c r="AJ131" i="4"/>
  <c r="DB91" i="3"/>
  <c r="CZ91" i="3"/>
  <c r="AJ109" i="4"/>
  <c r="CZ109" i="3"/>
  <c r="DA109" i="3"/>
  <c r="AJ161" i="4"/>
  <c r="DD155" i="3"/>
  <c r="AP115" i="3"/>
  <c r="AR101" i="3"/>
  <c r="AS101" i="3" s="1"/>
  <c r="R107" i="4" s="1"/>
  <c r="AB95" i="3"/>
  <c r="AD115" i="3"/>
  <c r="AE115" i="3" s="1"/>
  <c r="N121" i="4" s="1"/>
  <c r="AD135" i="3"/>
  <c r="AE135" i="3" s="1"/>
  <c r="DD103" i="3"/>
  <c r="AQ115" i="3"/>
  <c r="R121" i="4" s="1"/>
  <c r="AP101" i="3"/>
  <c r="AP125" i="3"/>
  <c r="AY127" i="3"/>
  <c r="AZ127" i="3" s="1"/>
  <c r="T133" i="4" s="1"/>
  <c r="P103" i="3"/>
  <c r="Q103" i="3" s="1"/>
  <c r="J109" i="4" s="1"/>
  <c r="N103" i="3"/>
  <c r="M103" i="3"/>
  <c r="O103" i="3" s="1"/>
  <c r="M131" i="3"/>
  <c r="N131" i="3" s="1"/>
  <c r="Q151" i="3"/>
  <c r="O151" i="3"/>
  <c r="N151" i="3"/>
  <c r="M151" i="3"/>
  <c r="P151" i="3"/>
  <c r="J157" i="4"/>
  <c r="M133" i="3"/>
  <c r="O133" i="3" s="1"/>
  <c r="P133" i="3"/>
  <c r="Q133" i="3" s="1"/>
  <c r="N133" i="3"/>
  <c r="J139" i="4"/>
  <c r="P137" i="3"/>
  <c r="Q137" i="3" s="1"/>
  <c r="J143" i="4" s="1"/>
  <c r="M137" i="3"/>
  <c r="O137" i="3" s="1"/>
  <c r="N137" i="3"/>
  <c r="J99" i="4"/>
  <c r="P93" i="3"/>
  <c r="Q93" i="3" s="1"/>
  <c r="M93" i="3"/>
  <c r="O93" i="3" s="1"/>
  <c r="N93" i="3"/>
  <c r="N141" i="3"/>
  <c r="P141" i="3"/>
  <c r="Q141" i="3" s="1"/>
  <c r="O141" i="3"/>
  <c r="J147" i="4" s="1"/>
  <c r="M141" i="3"/>
  <c r="N139" i="3"/>
  <c r="P139" i="3"/>
  <c r="O139" i="3"/>
  <c r="M139" i="3"/>
  <c r="J145" i="4"/>
  <c r="Q139" i="3"/>
  <c r="F111" i="3"/>
  <c r="G111" i="3" s="1"/>
  <c r="F133" i="3"/>
  <c r="H133" i="3" s="1"/>
  <c r="G133" i="3"/>
  <c r="I133" i="3"/>
  <c r="J133" i="3" s="1"/>
  <c r="H139" i="4" s="1"/>
  <c r="G151" i="3"/>
  <c r="I151" i="3"/>
  <c r="H151" i="3"/>
  <c r="F151" i="3"/>
  <c r="H157" i="4"/>
  <c r="J151" i="3"/>
  <c r="F99" i="3"/>
  <c r="I99" i="3"/>
  <c r="H105" i="4"/>
  <c r="G99" i="3"/>
  <c r="J99" i="3"/>
  <c r="H99" i="3"/>
  <c r="I153" i="3"/>
  <c r="J153" i="3"/>
  <c r="G153" i="3"/>
  <c r="H159" i="4"/>
  <c r="H153" i="3"/>
  <c r="F153" i="3"/>
  <c r="J139" i="3"/>
  <c r="H145" i="4"/>
  <c r="G139" i="3"/>
  <c r="F139" i="3"/>
  <c r="I139" i="3"/>
  <c r="H139" i="3"/>
  <c r="F131" i="3"/>
  <c r="I131" i="3" s="1"/>
  <c r="J131" i="3" s="1"/>
  <c r="F101" i="3"/>
  <c r="G101" i="3" s="1"/>
  <c r="I123" i="3"/>
  <c r="J123" i="3" s="1"/>
  <c r="G123" i="3"/>
  <c r="F123" i="3"/>
  <c r="H123" i="3"/>
  <c r="H129" i="4" s="1"/>
  <c r="M135" i="3"/>
  <c r="N135" i="3" s="1"/>
  <c r="M117" i="3"/>
  <c r="P117" i="3" s="1"/>
  <c r="Q117" i="3" s="1"/>
  <c r="O117" i="3"/>
  <c r="J123" i="4" s="1"/>
  <c r="N117" i="3"/>
  <c r="M111" i="3"/>
  <c r="N111" i="3" s="1"/>
  <c r="P101" i="3"/>
  <c r="Q101" i="3" s="1"/>
  <c r="M101" i="3"/>
  <c r="N101" i="3" s="1"/>
  <c r="M95" i="3"/>
  <c r="P95" i="3" s="1"/>
  <c r="Q95" i="3" s="1"/>
  <c r="J135" i="4"/>
  <c r="Q129" i="3"/>
  <c r="M129" i="3"/>
  <c r="P129" i="3"/>
  <c r="O129" i="3"/>
  <c r="N129" i="3"/>
  <c r="M105" i="3"/>
  <c r="O105" i="3" s="1"/>
  <c r="N105" i="3"/>
  <c r="M107" i="3"/>
  <c r="P107" i="3" s="1"/>
  <c r="Q107" i="3" s="1"/>
  <c r="O107" i="3"/>
  <c r="J113" i="4" s="1"/>
  <c r="N107" i="3"/>
  <c r="M147" i="3"/>
  <c r="N147" i="3" s="1"/>
  <c r="G129" i="3"/>
  <c r="I129" i="3"/>
  <c r="J129" i="3"/>
  <c r="H129" i="3"/>
  <c r="H135" i="4"/>
  <c r="F129" i="3"/>
  <c r="F105" i="3"/>
  <c r="I105" i="3" s="1"/>
  <c r="J105" i="3" s="1"/>
  <c r="H125" i="4"/>
  <c r="I119" i="3"/>
  <c r="G119" i="3"/>
  <c r="F119" i="3"/>
  <c r="H119" i="3"/>
  <c r="J119" i="3"/>
  <c r="F103" i="3"/>
  <c r="H103" i="3" s="1"/>
  <c r="I103" i="3"/>
  <c r="J103" i="3" s="1"/>
  <c r="H109" i="4" s="1"/>
  <c r="G103" i="3"/>
  <c r="F91" i="3"/>
  <c r="H91" i="3" s="1"/>
  <c r="F127" i="3"/>
  <c r="H127" i="3" s="1"/>
  <c r="G127" i="3"/>
  <c r="I127" i="3"/>
  <c r="J127" i="3" s="1"/>
  <c r="H133" i="4" s="1"/>
  <c r="I157" i="3"/>
  <c r="J157" i="3" s="1"/>
  <c r="H163" i="4" s="1"/>
  <c r="G157" i="3"/>
  <c r="F157" i="3"/>
  <c r="H157" i="3"/>
  <c r="H155" i="3"/>
  <c r="H161" i="4" s="1"/>
  <c r="I155" i="3"/>
  <c r="J155" i="3" s="1"/>
  <c r="F155" i="3"/>
  <c r="G155" i="3" s="1"/>
  <c r="J159" i="3"/>
  <c r="I159" i="3"/>
  <c r="H159" i="3"/>
  <c r="H165" i="4"/>
  <c r="F159" i="3"/>
  <c r="G159" i="3"/>
  <c r="N157" i="3"/>
  <c r="Q157" i="3"/>
  <c r="O157" i="3"/>
  <c r="J163" i="4"/>
  <c r="P157" i="3"/>
  <c r="M157" i="3"/>
  <c r="M91" i="3"/>
  <c r="N91" i="3" s="1"/>
  <c r="J159" i="4"/>
  <c r="M153" i="3"/>
  <c r="P153" i="3"/>
  <c r="Q153" i="3"/>
  <c r="O153" i="3"/>
  <c r="N153" i="3"/>
  <c r="M155" i="3"/>
  <c r="N155" i="3"/>
  <c r="J161" i="4"/>
  <c r="P155" i="3"/>
  <c r="Q155" i="3"/>
  <c r="O155" i="3"/>
  <c r="J105" i="4"/>
  <c r="M99" i="3"/>
  <c r="N99" i="3"/>
  <c r="O99" i="3"/>
  <c r="P99" i="3"/>
  <c r="Q99" i="3"/>
  <c r="M115" i="3"/>
  <c r="O115" i="3" s="1"/>
  <c r="M123" i="3"/>
  <c r="O123" i="3" s="1"/>
  <c r="J119" i="4"/>
  <c r="M113" i="3"/>
  <c r="N113" i="3" s="1"/>
  <c r="P113" i="3"/>
  <c r="Q113" i="3" s="1"/>
  <c r="O113" i="3"/>
  <c r="M121" i="3"/>
  <c r="P121" i="3" s="1"/>
  <c r="Q121" i="3" s="1"/>
  <c r="G94" i="4"/>
  <c r="G95" i="4"/>
  <c r="I95" i="4"/>
  <c r="I94" i="4"/>
  <c r="F147" i="3"/>
  <c r="I147" i="3" s="1"/>
  <c r="J147" i="3" s="1"/>
  <c r="G147" i="3"/>
  <c r="H147" i="3"/>
  <c r="H153" i="4" s="1"/>
  <c r="J113" i="3"/>
  <c r="H119" i="4"/>
  <c r="I113" i="3"/>
  <c r="H113" i="3"/>
  <c r="F113" i="3"/>
  <c r="G113" i="3"/>
  <c r="H115" i="4"/>
  <c r="J109" i="3"/>
  <c r="I109" i="3"/>
  <c r="F109" i="3"/>
  <c r="G109" i="3"/>
  <c r="H109" i="3"/>
  <c r="F125" i="3"/>
  <c r="G125" i="3" s="1"/>
  <c r="F93" i="3"/>
  <c r="H93" i="3" s="1"/>
  <c r="F115" i="3"/>
  <c r="H115" i="3" s="1"/>
  <c r="F145" i="3"/>
  <c r="G145" i="3" s="1"/>
  <c r="F141" i="3"/>
  <c r="I141" i="3" s="1"/>
  <c r="J141" i="3" s="1"/>
  <c r="M119" i="3"/>
  <c r="P119" i="3"/>
  <c r="O119" i="3"/>
  <c r="Q119" i="3"/>
  <c r="N119" i="3"/>
  <c r="J125" i="4"/>
  <c r="P109" i="3"/>
  <c r="M109" i="3"/>
  <c r="N109" i="3"/>
  <c r="Q109" i="3"/>
  <c r="J115" i="4"/>
  <c r="O109" i="3"/>
  <c r="P159" i="3"/>
  <c r="O159" i="3"/>
  <c r="N159" i="3"/>
  <c r="M159" i="3"/>
  <c r="J165" i="4"/>
  <c r="Q159" i="3"/>
  <c r="M127" i="3"/>
  <c r="P127" i="3" s="1"/>
  <c r="Q127" i="3" s="1"/>
  <c r="O127" i="3"/>
  <c r="J133" i="4" s="1"/>
  <c r="M145" i="3"/>
  <c r="O145" i="3" s="1"/>
  <c r="M125" i="3"/>
  <c r="P125" i="3" s="1"/>
  <c r="Q125" i="3" s="1"/>
  <c r="M143" i="3"/>
  <c r="P143" i="3" s="1"/>
  <c r="Q143" i="3" s="1"/>
  <c r="P149" i="3"/>
  <c r="Q149" i="3"/>
  <c r="O149" i="3"/>
  <c r="M149" i="3"/>
  <c r="J155" i="4"/>
  <c r="N149" i="3"/>
  <c r="M97" i="3"/>
  <c r="O97" i="3" s="1"/>
  <c r="P97" i="3"/>
  <c r="Q97" i="3" s="1"/>
  <c r="J103" i="4" s="1"/>
  <c r="N97" i="3"/>
  <c r="G143" i="3"/>
  <c r="J143" i="3"/>
  <c r="I143" i="3"/>
  <c r="H143" i="3"/>
  <c r="H149" i="4"/>
  <c r="F143" i="3"/>
  <c r="G137" i="3"/>
  <c r="F137" i="3"/>
  <c r="H137" i="3" s="1"/>
  <c r="I137" i="3"/>
  <c r="J137" i="3" s="1"/>
  <c r="H143" i="4" s="1"/>
  <c r="F107" i="3"/>
  <c r="I107" i="3" s="1"/>
  <c r="J107" i="3" s="1"/>
  <c r="G107" i="3"/>
  <c r="H107" i="3"/>
  <c r="H113" i="4" s="1"/>
  <c r="F121" i="3"/>
  <c r="H121" i="3" s="1"/>
  <c r="G121" i="3"/>
  <c r="F135" i="3"/>
  <c r="I135" i="3" s="1"/>
  <c r="J135" i="3" s="1"/>
  <c r="H97" i="3"/>
  <c r="H103" i="4" s="1"/>
  <c r="F97" i="3"/>
  <c r="I97" i="3" s="1"/>
  <c r="J97" i="3" s="1"/>
  <c r="G97" i="3"/>
  <c r="F95" i="3"/>
  <c r="H95" i="3" s="1"/>
  <c r="H155" i="4"/>
  <c r="G149" i="3"/>
  <c r="H149" i="3"/>
  <c r="J149" i="3"/>
  <c r="F149" i="3"/>
  <c r="I149" i="3"/>
  <c r="F117" i="3"/>
  <c r="G117" i="3" s="1"/>
  <c r="H117" i="3"/>
  <c r="I117" i="3"/>
  <c r="J117" i="3" s="1"/>
  <c r="H123" i="4"/>
  <c r="AI157" i="3"/>
  <c r="AL157" i="3"/>
  <c r="AK157" i="3"/>
  <c r="P163" i="4"/>
  <c r="AJ157" i="3"/>
  <c r="AH157" i="3"/>
  <c r="AJ121" i="3"/>
  <c r="P127" i="4"/>
  <c r="AK121" i="3"/>
  <c r="AI121" i="3"/>
  <c r="AL121" i="3"/>
  <c r="AH121" i="3"/>
  <c r="AH107" i="3"/>
  <c r="AI107" i="3" s="1"/>
  <c r="AK107" i="3"/>
  <c r="AL107" i="3" s="1"/>
  <c r="AJ107" i="3"/>
  <c r="P113" i="4" s="1"/>
  <c r="AY131" i="3"/>
  <c r="AZ131" i="3" s="1"/>
  <c r="T137" i="4" s="1"/>
  <c r="DD127" i="3"/>
  <c r="DA147" i="3"/>
  <c r="AX105" i="3"/>
  <c r="T111" i="4" s="1"/>
  <c r="AH147" i="3"/>
  <c r="AI147" i="3" s="1"/>
  <c r="AI111" i="3"/>
  <c r="P117" i="4"/>
  <c r="AJ111" i="3"/>
  <c r="AH111" i="3"/>
  <c r="AK111" i="3"/>
  <c r="AL111" i="3"/>
  <c r="AH141" i="3"/>
  <c r="AI141" i="3"/>
  <c r="AK141" i="3"/>
  <c r="AL141" i="3" s="1"/>
  <c r="AJ141" i="3"/>
  <c r="P147" i="4" s="1"/>
  <c r="AI137" i="3"/>
  <c r="AK137" i="3"/>
  <c r="AL137" i="3" s="1"/>
  <c r="P143" i="4" s="1"/>
  <c r="AH137" i="3"/>
  <c r="AJ137" i="3" s="1"/>
  <c r="AH105" i="3"/>
  <c r="AJ105" i="3" s="1"/>
  <c r="AH143" i="3"/>
  <c r="AJ143" i="3" s="1"/>
  <c r="AK143" i="3"/>
  <c r="AL143" i="3" s="1"/>
  <c r="P149" i="4" s="1"/>
  <c r="AI143" i="3"/>
  <c r="AH97" i="3"/>
  <c r="AI97" i="3" s="1"/>
  <c r="AJ97" i="3"/>
  <c r="AK97" i="3"/>
  <c r="AL97" i="3" s="1"/>
  <c r="P103" i="4"/>
  <c r="AK139" i="3"/>
  <c r="AL139" i="3"/>
  <c r="AI139" i="3"/>
  <c r="AH139" i="3"/>
  <c r="AJ139" i="3"/>
  <c r="P145" i="4"/>
  <c r="AL153" i="3"/>
  <c r="AJ153" i="3"/>
  <c r="AK153" i="3"/>
  <c r="AH153" i="3"/>
  <c r="AI153" i="3"/>
  <c r="P159" i="4"/>
  <c r="T111" i="3"/>
  <c r="V111" i="3" s="1"/>
  <c r="T115" i="3"/>
  <c r="U115" i="3" s="1"/>
  <c r="T117" i="3"/>
  <c r="V117" i="3" s="1"/>
  <c r="W117" i="3"/>
  <c r="X117" i="3" s="1"/>
  <c r="L123" i="4" s="1"/>
  <c r="U117" i="3"/>
  <c r="V119" i="3"/>
  <c r="L125" i="4"/>
  <c r="W119" i="3"/>
  <c r="T119" i="3"/>
  <c r="U119" i="3"/>
  <c r="X119" i="3"/>
  <c r="T129" i="3"/>
  <c r="W129" i="3"/>
  <c r="L135" i="4"/>
  <c r="X129" i="3"/>
  <c r="U129" i="3"/>
  <c r="V129" i="3"/>
  <c r="T131" i="3"/>
  <c r="V131" i="3" s="1"/>
  <c r="U123" i="3"/>
  <c r="L129" i="4"/>
  <c r="T123" i="3"/>
  <c r="W123" i="3" s="1"/>
  <c r="X123" i="3" s="1"/>
  <c r="V123" i="3"/>
  <c r="T159" i="3"/>
  <c r="V159" i="3"/>
  <c r="L165" i="4"/>
  <c r="W159" i="3"/>
  <c r="X159" i="3"/>
  <c r="U159" i="3"/>
  <c r="T127" i="3"/>
  <c r="V127" i="3" s="1"/>
  <c r="P105" i="4"/>
  <c r="AK99" i="3"/>
  <c r="AI99" i="3"/>
  <c r="AL99" i="3"/>
  <c r="AH99" i="3"/>
  <c r="AJ99" i="3"/>
  <c r="AH155" i="3"/>
  <c r="P161" i="4"/>
  <c r="AJ155" i="3"/>
  <c r="AL155" i="3"/>
  <c r="AK155" i="3"/>
  <c r="AI155" i="3"/>
  <c r="DB127" i="3"/>
  <c r="AJ133" i="4"/>
  <c r="AW105" i="3"/>
  <c r="AI119" i="3"/>
  <c r="P125" i="4"/>
  <c r="AJ119" i="3"/>
  <c r="AK119" i="3"/>
  <c r="AH119" i="3"/>
  <c r="AL119" i="3"/>
  <c r="AK103" i="3"/>
  <c r="AL103" i="3" s="1"/>
  <c r="AH103" i="3"/>
  <c r="AJ103" i="3" s="1"/>
  <c r="AH145" i="3"/>
  <c r="AK145" i="3" s="1"/>
  <c r="AL145" i="3" s="1"/>
  <c r="AH151" i="3"/>
  <c r="AL151" i="3"/>
  <c r="AI151" i="3"/>
  <c r="AJ151" i="3"/>
  <c r="AK151" i="3"/>
  <c r="P157" i="4"/>
  <c r="AH95" i="3"/>
  <c r="AI95" i="3" s="1"/>
  <c r="AH131" i="3"/>
  <c r="AJ131" i="3" s="1"/>
  <c r="AK131" i="3"/>
  <c r="AL131" i="3" s="1"/>
  <c r="AI131" i="3"/>
  <c r="P137" i="4"/>
  <c r="AH135" i="3"/>
  <c r="AK135" i="3" s="1"/>
  <c r="AL135" i="3" s="1"/>
  <c r="AL109" i="3"/>
  <c r="P115" i="4"/>
  <c r="AK109" i="3"/>
  <c r="AH109" i="3"/>
  <c r="AI109" i="3"/>
  <c r="AJ109" i="3"/>
  <c r="AH125" i="3"/>
  <c r="AJ125" i="3" s="1"/>
  <c r="T107" i="3"/>
  <c r="V107" i="3" s="1"/>
  <c r="W107" i="3"/>
  <c r="X107" i="3" s="1"/>
  <c r="L113" i="4" s="1"/>
  <c r="U107" i="3"/>
  <c r="W143" i="3"/>
  <c r="U143" i="3"/>
  <c r="L149" i="4"/>
  <c r="T143" i="3"/>
  <c r="X143" i="3"/>
  <c r="V143" i="3"/>
  <c r="X151" i="3"/>
  <c r="W151" i="3"/>
  <c r="T151" i="3"/>
  <c r="L157" i="4"/>
  <c r="V151" i="3"/>
  <c r="U151" i="3"/>
  <c r="T133" i="3"/>
  <c r="U133" i="3" s="1"/>
  <c r="T147" i="3"/>
  <c r="W147" i="3" s="1"/>
  <c r="X147" i="3" s="1"/>
  <c r="U147" i="3"/>
  <c r="V147" i="3"/>
  <c r="L153" i="4" s="1"/>
  <c r="U149" i="3"/>
  <c r="X149" i="3"/>
  <c r="W149" i="3"/>
  <c r="T149" i="3"/>
  <c r="V149" i="3"/>
  <c r="L155" i="4"/>
  <c r="T97" i="3"/>
  <c r="W97" i="3" s="1"/>
  <c r="X97" i="3" s="1"/>
  <c r="U99" i="3"/>
  <c r="L105" i="4"/>
  <c r="T99" i="3"/>
  <c r="X99" i="3"/>
  <c r="W99" i="3"/>
  <c r="V99" i="3"/>
  <c r="T135" i="3"/>
  <c r="V135" i="3" s="1"/>
  <c r="W135" i="3"/>
  <c r="X135" i="3" s="1"/>
  <c r="L141" i="4" s="1"/>
  <c r="CZ127" i="3"/>
  <c r="AH127" i="3"/>
  <c r="AI127" i="3" s="1"/>
  <c r="AH93" i="3"/>
  <c r="AK93" i="3" s="1"/>
  <c r="AL93" i="3" s="1"/>
  <c r="AH101" i="3"/>
  <c r="AJ101" i="3" s="1"/>
  <c r="AH149" i="3"/>
  <c r="AL149" i="3"/>
  <c r="P155" i="4"/>
  <c r="AI149" i="3"/>
  <c r="AK149" i="3"/>
  <c r="AJ149" i="3"/>
  <c r="DA127" i="3"/>
  <c r="AW133" i="3"/>
  <c r="AY137" i="3"/>
  <c r="AZ137" i="3" s="1"/>
  <c r="T143" i="4" s="1"/>
  <c r="AW137" i="3"/>
  <c r="AX107" i="3"/>
  <c r="T113" i="4" s="1"/>
  <c r="AH117" i="3"/>
  <c r="AI117" i="3" s="1"/>
  <c r="AK117" i="3"/>
  <c r="AL117" i="3" s="1"/>
  <c r="P123" i="4"/>
  <c r="AJ117" i="3"/>
  <c r="AH123" i="3"/>
  <c r="AI123" i="3" s="1"/>
  <c r="AI133" i="3"/>
  <c r="AH133" i="3"/>
  <c r="AJ133" i="3" s="1"/>
  <c r="AK133" i="3"/>
  <c r="AL133" i="3" s="1"/>
  <c r="P139" i="4" s="1"/>
  <c r="AI91" i="3"/>
  <c r="P97" i="4"/>
  <c r="AL91" i="3"/>
  <c r="AJ91" i="3"/>
  <c r="AK91" i="3"/>
  <c r="AH91" i="3"/>
  <c r="AH115" i="3"/>
  <c r="AI115" i="3" s="1"/>
  <c r="AJ159" i="3"/>
  <c r="AI159" i="3"/>
  <c r="AK159" i="3"/>
  <c r="AH159" i="3"/>
  <c r="P165" i="4"/>
  <c r="AL159" i="3"/>
  <c r="AH129" i="3"/>
  <c r="AI129" i="3"/>
  <c r="P135" i="4"/>
  <c r="AK129" i="3"/>
  <c r="AL129" i="3"/>
  <c r="AJ129" i="3"/>
  <c r="AH113" i="3"/>
  <c r="AJ113" i="3" s="1"/>
  <c r="T95" i="3"/>
  <c r="U95" i="3" s="1"/>
  <c r="T139" i="3"/>
  <c r="U139" i="3" s="1"/>
  <c r="V139" i="3"/>
  <c r="W139" i="3"/>
  <c r="X139" i="3" s="1"/>
  <c r="L145" i="4" s="1"/>
  <c r="T105" i="3"/>
  <c r="V105" i="3" s="1"/>
  <c r="T125" i="3"/>
  <c r="V125" i="3" s="1"/>
  <c r="T141" i="3"/>
  <c r="X141" i="3"/>
  <c r="V141" i="3"/>
  <c r="U141" i="3"/>
  <c r="W141" i="3"/>
  <c r="L147" i="4"/>
  <c r="L161" i="4"/>
  <c r="T155" i="3"/>
  <c r="U155" i="3"/>
  <c r="W155" i="3"/>
  <c r="X155" i="3"/>
  <c r="V155" i="3"/>
  <c r="L119" i="4"/>
  <c r="U113" i="3"/>
  <c r="W113" i="3"/>
  <c r="X113" i="3" s="1"/>
  <c r="T113" i="3"/>
  <c r="V113" i="3" s="1"/>
  <c r="T91" i="3"/>
  <c r="U91" i="3" s="1"/>
  <c r="L115" i="4"/>
  <c r="X109" i="3"/>
  <c r="V109" i="3"/>
  <c r="W109" i="3"/>
  <c r="U109" i="3"/>
  <c r="T109" i="3"/>
  <c r="K95" i="4"/>
  <c r="K94" i="4"/>
  <c r="O94" i="4"/>
  <c r="M95" i="4"/>
  <c r="O95" i="4"/>
  <c r="M94" i="4"/>
  <c r="T145" i="3"/>
  <c r="U145" i="3" s="1"/>
  <c r="W145" i="3"/>
  <c r="X145" i="3" s="1"/>
  <c r="V145" i="3"/>
  <c r="L151" i="4"/>
  <c r="T103" i="3"/>
  <c r="W103" i="3" s="1"/>
  <c r="X103" i="3" s="1"/>
  <c r="U103" i="3"/>
  <c r="V103" i="3"/>
  <c r="L109" i="4" s="1"/>
  <c r="X157" i="3"/>
  <c r="T157" i="3"/>
  <c r="V157" i="3"/>
  <c r="W157" i="3"/>
  <c r="L163" i="4"/>
  <c r="U157" i="3"/>
  <c r="T93" i="3"/>
  <c r="V93" i="3" s="1"/>
  <c r="T101" i="3"/>
  <c r="U101" i="3" s="1"/>
  <c r="V101" i="3"/>
  <c r="T121" i="3"/>
  <c r="V121" i="3" s="1"/>
  <c r="L143" i="4"/>
  <c r="T137" i="3"/>
  <c r="W137" i="3" s="1"/>
  <c r="X137" i="3" s="1"/>
  <c r="V137" i="3"/>
  <c r="U137" i="3"/>
  <c r="T153" i="3"/>
  <c r="U153" i="3" s="1"/>
  <c r="W153" i="3"/>
  <c r="X153" i="3" s="1"/>
  <c r="L159" i="4"/>
  <c r="V153" i="3"/>
  <c r="Q94" i="4"/>
  <c r="U94" i="4"/>
  <c r="Q95" i="4"/>
  <c r="AY119" i="3"/>
  <c r="AZ119" i="3"/>
  <c r="AX119" i="3"/>
  <c r="T125" i="4"/>
  <c r="AV119" i="3"/>
  <c r="AW119" i="3"/>
  <c r="AV123" i="3"/>
  <c r="AW123" i="3" s="1"/>
  <c r="AY153" i="3"/>
  <c r="AZ153" i="3" s="1"/>
  <c r="T159" i="4" s="1"/>
  <c r="AW153" i="3"/>
  <c r="AV153" i="3"/>
  <c r="AX153" i="3" s="1"/>
  <c r="AY151" i="3"/>
  <c r="AZ151" i="3" s="1"/>
  <c r="AX151" i="3"/>
  <c r="AV151" i="3"/>
  <c r="AW151" i="3" s="1"/>
  <c r="T157" i="4"/>
  <c r="T105" i="4"/>
  <c r="AY99" i="3"/>
  <c r="AX99" i="3"/>
  <c r="AV99" i="3"/>
  <c r="AW99" i="3"/>
  <c r="AZ99" i="3"/>
  <c r="AY155" i="3"/>
  <c r="AZ155" i="3"/>
  <c r="T161" i="4"/>
  <c r="AW155" i="3"/>
  <c r="AX155" i="3"/>
  <c r="AV155" i="3"/>
  <c r="U95" i="4"/>
  <c r="AX115" i="3"/>
  <c r="T121" i="4" s="1"/>
  <c r="AW115" i="3"/>
  <c r="S95" i="4"/>
  <c r="T141" i="4"/>
  <c r="AZ135" i="3"/>
  <c r="AV135" i="3"/>
  <c r="AX135" i="3"/>
  <c r="AW135" i="3"/>
  <c r="AY135" i="3"/>
  <c r="AV95" i="3"/>
  <c r="AW95" i="3" s="1"/>
  <c r="AV103" i="3"/>
  <c r="AX103" i="3" s="1"/>
  <c r="AY149" i="3"/>
  <c r="AV149" i="3"/>
  <c r="AZ149" i="3"/>
  <c r="AX149" i="3"/>
  <c r="T155" i="4"/>
  <c r="AW149" i="3"/>
  <c r="AV93" i="3"/>
  <c r="AX93" i="3" s="1"/>
  <c r="AW113" i="3"/>
  <c r="AX113" i="3"/>
  <c r="T119" i="4" s="1"/>
  <c r="AV113" i="3"/>
  <c r="AY113" i="3" s="1"/>
  <c r="AZ113" i="3" s="1"/>
  <c r="AY145" i="3"/>
  <c r="AV145" i="3"/>
  <c r="AX145" i="3" s="1"/>
  <c r="T151" i="4" s="1"/>
  <c r="AW145" i="3"/>
  <c r="AZ145" i="3"/>
  <c r="AW125" i="3"/>
  <c r="AX125" i="3"/>
  <c r="T131" i="4" s="1"/>
  <c r="S94" i="4"/>
  <c r="AW129" i="3"/>
  <c r="AZ129" i="3"/>
  <c r="AV129" i="3"/>
  <c r="AY129" i="3"/>
  <c r="AX129" i="3"/>
  <c r="T135" i="4"/>
  <c r="AV117" i="3"/>
  <c r="AY117" i="3" s="1"/>
  <c r="AZ117" i="3" s="1"/>
  <c r="AV101" i="3"/>
  <c r="AY101" i="3" s="1"/>
  <c r="AZ101" i="3" s="1"/>
  <c r="AW139" i="3"/>
  <c r="AX139" i="3"/>
  <c r="AV139" i="3"/>
  <c r="T145" i="4"/>
  <c r="AZ139" i="3"/>
  <c r="AY139" i="3"/>
  <c r="AV147" i="3"/>
  <c r="AY147" i="3"/>
  <c r="AZ147" i="3"/>
  <c r="T153" i="4"/>
  <c r="AW147" i="3"/>
  <c r="AX147" i="3"/>
  <c r="AV111" i="3"/>
  <c r="AX111" i="3" s="1"/>
  <c r="AW97" i="3"/>
  <c r="AY97" i="3"/>
  <c r="AZ97" i="3" s="1"/>
  <c r="T103" i="4" s="1"/>
  <c r="AV141" i="3"/>
  <c r="AX141" i="3" s="1"/>
  <c r="AY141" i="3"/>
  <c r="AZ141" i="3" s="1"/>
  <c r="AW141" i="3"/>
  <c r="AZ109" i="3"/>
  <c r="AX109" i="3"/>
  <c r="T115" i="4"/>
  <c r="AW109" i="3"/>
  <c r="AV109" i="3"/>
  <c r="AY109" i="3"/>
  <c r="AV121" i="3"/>
  <c r="AW121" i="3" s="1"/>
  <c r="AX121" i="3"/>
  <c r="T127" i="4" s="1"/>
  <c r="AY121" i="3"/>
  <c r="AZ121" i="3" s="1"/>
  <c r="AV91" i="3"/>
  <c r="AY91" i="3" s="1"/>
  <c r="AZ91" i="3" s="1"/>
  <c r="AX159" i="3"/>
  <c r="AW159" i="3"/>
  <c r="T165" i="4"/>
  <c r="AV159" i="3"/>
  <c r="AZ159" i="3"/>
  <c r="AY159" i="3"/>
  <c r="T163" i="4"/>
  <c r="AW157" i="3"/>
  <c r="AX157" i="3"/>
  <c r="AY157" i="3"/>
  <c r="AZ157" i="3"/>
  <c r="AV157" i="3"/>
  <c r="AW143" i="3"/>
  <c r="T149" i="4"/>
  <c r="AV143" i="3"/>
  <c r="AX143" i="3" s="1"/>
  <c r="AY143" i="3"/>
  <c r="AZ143" i="3" s="1"/>
  <c r="BD137" i="3"/>
  <c r="BD145" i="3"/>
  <c r="BD115" i="3"/>
  <c r="W94" i="4"/>
  <c r="BE125" i="3"/>
  <c r="BE137" i="3"/>
  <c r="V143" i="4" s="1"/>
  <c r="BE97" i="3"/>
  <c r="V103" i="4" s="1"/>
  <c r="BF127" i="3"/>
  <c r="BG127" i="3" s="1"/>
  <c r="V133" i="4" s="1"/>
  <c r="BE145" i="3"/>
  <c r="V151" i="4" s="1"/>
  <c r="BF117" i="3"/>
  <c r="BG117" i="3" s="1"/>
  <c r="V123" i="4" s="1"/>
  <c r="BE115" i="3"/>
  <c r="V121" i="4" s="1"/>
  <c r="BF121" i="3"/>
  <c r="BG121" i="3" s="1"/>
  <c r="V127" i="4" s="1"/>
  <c r="BF135" i="3"/>
  <c r="BG135" i="3" s="1"/>
  <c r="BE147" i="3"/>
  <c r="BF147" i="3"/>
  <c r="BG147" i="3" s="1"/>
  <c r="BD117" i="3"/>
  <c r="BF125" i="3"/>
  <c r="BG125" i="3" s="1"/>
  <c r="V131" i="4" s="1"/>
  <c r="BD127" i="3"/>
  <c r="BD121" i="3"/>
  <c r="BE135" i="3"/>
  <c r="BD97" i="3"/>
  <c r="AO95" i="4"/>
  <c r="AO124" i="4" s="1"/>
  <c r="BD113" i="3"/>
  <c r="BF143" i="3"/>
  <c r="BG143" i="3" s="1"/>
  <c r="BD111" i="3"/>
  <c r="AE94" i="4"/>
  <c r="AI95" i="4"/>
  <c r="AI104" i="4" s="1"/>
  <c r="BE111" i="3"/>
  <c r="V117" i="4" s="1"/>
  <c r="EB125" i="3"/>
  <c r="EC125" i="3"/>
  <c r="AR131" i="4"/>
  <c r="EF125" i="3"/>
  <c r="EE125" i="3"/>
  <c r="ED125" i="3"/>
  <c r="EB141" i="3"/>
  <c r="EC141" i="3"/>
  <c r="ED141" i="3"/>
  <c r="EE141" i="3"/>
  <c r="EF141" i="3"/>
  <c r="AR147" i="4"/>
  <c r="EB97" i="3"/>
  <c r="EE97" i="3" s="1"/>
  <c r="EF97" i="3" s="1"/>
  <c r="EC97" i="3"/>
  <c r="ED97" i="3"/>
  <c r="AR103" i="4" s="1"/>
  <c r="AR113" i="4"/>
  <c r="EE107" i="3"/>
  <c r="EB107" i="3"/>
  <c r="EF107" i="3"/>
  <c r="ED107" i="3"/>
  <c r="EC107" i="3"/>
  <c r="BH109" i="4"/>
  <c r="GH103" i="3"/>
  <c r="GI103" i="3"/>
  <c r="GJ103" i="3"/>
  <c r="GF103" i="3"/>
  <c r="GG103" i="3"/>
  <c r="GF149" i="3"/>
  <c r="GG149" i="3"/>
  <c r="GI149" i="3"/>
  <c r="BH155" i="4"/>
  <c r="GJ149" i="3"/>
  <c r="GH149" i="3"/>
  <c r="GG121" i="3"/>
  <c r="GI121" i="3"/>
  <c r="GF121" i="3"/>
  <c r="GH121" i="3"/>
  <c r="GJ121" i="3"/>
  <c r="BH127" i="4"/>
  <c r="GB149" i="3"/>
  <c r="GA149" i="3"/>
  <c r="FY149" i="3"/>
  <c r="BF155" i="4"/>
  <c r="FZ149" i="3"/>
  <c r="GC149" i="3"/>
  <c r="GA99" i="3"/>
  <c r="BF105" i="4"/>
  <c r="FY99" i="3"/>
  <c r="GB99" i="3"/>
  <c r="FZ99" i="3"/>
  <c r="GC99" i="3"/>
  <c r="GC147" i="3"/>
  <c r="FZ147" i="3"/>
  <c r="GA147" i="3"/>
  <c r="FY147" i="3"/>
  <c r="BF153" i="4"/>
  <c r="GB147" i="3"/>
  <c r="FU133" i="3"/>
  <c r="BD139" i="4"/>
  <c r="FT133" i="3"/>
  <c r="FR133" i="3"/>
  <c r="FS133" i="3"/>
  <c r="FV133" i="3"/>
  <c r="FT105" i="3"/>
  <c r="FU105" i="3"/>
  <c r="BD111" i="4"/>
  <c r="FV105" i="3"/>
  <c r="FR105" i="3"/>
  <c r="FS105" i="3"/>
  <c r="FR137" i="3"/>
  <c r="BD143" i="4"/>
  <c r="FS137" i="3"/>
  <c r="FT137" i="3"/>
  <c r="FU137" i="3"/>
  <c r="FV137" i="3"/>
  <c r="EM159" i="3"/>
  <c r="EJ159" i="3"/>
  <c r="AT165" i="4"/>
  <c r="EL159" i="3"/>
  <c r="EK159" i="3"/>
  <c r="EI159" i="3"/>
  <c r="AT149" i="4"/>
  <c r="EK143" i="3"/>
  <c r="EL143" i="3"/>
  <c r="EM143" i="3"/>
  <c r="EJ143" i="3"/>
  <c r="EI143" i="3"/>
  <c r="EL117" i="3"/>
  <c r="EM117" i="3" s="1"/>
  <c r="AT123" i="4"/>
  <c r="EJ117" i="3"/>
  <c r="EI117" i="3"/>
  <c r="EK117" i="3" s="1"/>
  <c r="EJ137" i="3"/>
  <c r="EL137" i="3"/>
  <c r="AT143" i="4"/>
  <c r="EM137" i="3"/>
  <c r="EK137" i="3"/>
  <c r="EI137" i="3"/>
  <c r="AA94" i="4"/>
  <c r="BA94" i="4"/>
  <c r="BK95" i="4"/>
  <c r="AU95" i="4"/>
  <c r="BI94" i="4"/>
  <c r="BJ123" i="3"/>
  <c r="BK123" i="3" s="1"/>
  <c r="BL139" i="3"/>
  <c r="BJ139" i="3"/>
  <c r="BK139" i="3"/>
  <c r="X145" i="4"/>
  <c r="BM139" i="3"/>
  <c r="BN139" i="3"/>
  <c r="BN155" i="3"/>
  <c r="BM155" i="3"/>
  <c r="BL155" i="3"/>
  <c r="BK155" i="3"/>
  <c r="BJ155" i="3"/>
  <c r="X161" i="4"/>
  <c r="X163" i="4"/>
  <c r="BM157" i="3"/>
  <c r="BL157" i="3"/>
  <c r="BK157" i="3"/>
  <c r="BJ157" i="3"/>
  <c r="BN157" i="3"/>
  <c r="DH159" i="3"/>
  <c r="DG159" i="3"/>
  <c r="DK159" i="3"/>
  <c r="DI159" i="3"/>
  <c r="DJ159" i="3"/>
  <c r="AL165" i="4"/>
  <c r="DH99" i="3"/>
  <c r="DJ99" i="3"/>
  <c r="DG99" i="3"/>
  <c r="DK99" i="3"/>
  <c r="DI99" i="3"/>
  <c r="AL105" i="4"/>
  <c r="DJ157" i="3"/>
  <c r="AL163" i="4"/>
  <c r="DK157" i="3"/>
  <c r="DH157" i="3"/>
  <c r="DG157" i="3"/>
  <c r="DI157" i="3"/>
  <c r="BT99" i="3"/>
  <c r="Z105" i="4"/>
  <c r="BR99" i="3"/>
  <c r="BS99" i="3"/>
  <c r="BQ99" i="3"/>
  <c r="BU99" i="3"/>
  <c r="BQ103" i="3"/>
  <c r="BS103" i="3"/>
  <c r="Z109" i="4"/>
  <c r="BR103" i="3"/>
  <c r="BT103" i="3"/>
  <c r="BU103" i="3"/>
  <c r="BR115" i="3"/>
  <c r="BS115" i="3"/>
  <c r="Z121" i="4" s="1"/>
  <c r="BQ115" i="3"/>
  <c r="BT115" i="3" s="1"/>
  <c r="BU115" i="3" s="1"/>
  <c r="FF143" i="3"/>
  <c r="FH143" i="3"/>
  <c r="FG143" i="3"/>
  <c r="FD143" i="3"/>
  <c r="AZ149" i="4"/>
  <c r="FE143" i="3"/>
  <c r="FH133" i="3"/>
  <c r="FE133" i="3"/>
  <c r="AZ139" i="4"/>
  <c r="FG133" i="3"/>
  <c r="FD133" i="3"/>
  <c r="FF133" i="3"/>
  <c r="FD115" i="3"/>
  <c r="FE115" i="3" s="1"/>
  <c r="FG115" i="3"/>
  <c r="FH115" i="3" s="1"/>
  <c r="FF115" i="3"/>
  <c r="AZ121" i="4" s="1"/>
  <c r="FD147" i="3"/>
  <c r="FF147" i="3" s="1"/>
  <c r="FE147" i="3"/>
  <c r="FG147" i="3"/>
  <c r="FH147" i="3" s="1"/>
  <c r="AZ153" i="4" s="1"/>
  <c r="FH155" i="3"/>
  <c r="FE155" i="3"/>
  <c r="FF155" i="3"/>
  <c r="AZ161" i="4"/>
  <c r="FG155" i="3"/>
  <c r="FD155" i="3"/>
  <c r="BX157" i="3"/>
  <c r="BY157" i="3"/>
  <c r="BZ157" i="3"/>
  <c r="CA157" i="3"/>
  <c r="AB163" i="4"/>
  <c r="CB157" i="3"/>
  <c r="BY137" i="3"/>
  <c r="BZ137" i="3"/>
  <c r="AB143" i="4"/>
  <c r="CB137" i="3"/>
  <c r="CA137" i="3"/>
  <c r="BX137" i="3"/>
  <c r="BY105" i="3"/>
  <c r="CA105" i="3"/>
  <c r="BX105" i="3"/>
  <c r="CB105" i="3"/>
  <c r="BZ105" i="3"/>
  <c r="AB111" i="4"/>
  <c r="BY103" i="3"/>
  <c r="BX103" i="3"/>
  <c r="BZ103" i="3" s="1"/>
  <c r="CO95" i="3"/>
  <c r="CP95" i="3" s="1"/>
  <c r="AF101" i="4" s="1"/>
  <c r="CM95" i="3"/>
  <c r="CL95" i="3"/>
  <c r="CN95" i="3" s="1"/>
  <c r="CM149" i="3"/>
  <c r="CP149" i="3"/>
  <c r="CN149" i="3"/>
  <c r="AF155" i="4"/>
  <c r="CO149" i="3"/>
  <c r="CL149" i="3"/>
  <c r="CL93" i="3"/>
  <c r="CO93" i="3" s="1"/>
  <c r="CP93" i="3" s="1"/>
  <c r="CL105" i="3"/>
  <c r="AF111" i="4"/>
  <c r="CP105" i="3"/>
  <c r="CO105" i="3"/>
  <c r="CN105" i="3"/>
  <c r="CM105" i="3"/>
  <c r="CH159" i="3"/>
  <c r="CG159" i="3"/>
  <c r="CE159" i="3"/>
  <c r="AD165" i="4"/>
  <c r="CI159" i="3"/>
  <c r="CF159" i="3"/>
  <c r="CF121" i="3"/>
  <c r="CE121" i="3"/>
  <c r="CG121" i="3" s="1"/>
  <c r="CH121" i="3"/>
  <c r="CI121" i="3" s="1"/>
  <c r="AD127" i="4"/>
  <c r="CE103" i="3"/>
  <c r="CG103" i="3" s="1"/>
  <c r="CF103" i="3"/>
  <c r="AD109" i="4"/>
  <c r="CH103" i="3"/>
  <c r="CI103" i="3" s="1"/>
  <c r="DV139" i="3"/>
  <c r="DW139" i="3"/>
  <c r="AP145" i="4"/>
  <c r="DY139" i="3"/>
  <c r="DX139" i="3"/>
  <c r="DU139" i="3"/>
  <c r="DX119" i="3"/>
  <c r="DW119" i="3"/>
  <c r="DY119" i="3"/>
  <c r="AP125" i="4"/>
  <c r="DV119" i="3"/>
  <c r="DU119" i="3"/>
  <c r="AP113" i="4"/>
  <c r="DU107" i="3"/>
  <c r="DW107" i="3"/>
  <c r="DY107" i="3"/>
  <c r="DV107" i="3"/>
  <c r="DX107" i="3"/>
  <c r="DU143" i="3"/>
  <c r="DW143" i="3" s="1"/>
  <c r="DX143" i="3"/>
  <c r="DY143" i="3" s="1"/>
  <c r="DV143" i="3"/>
  <c r="AP149" i="4"/>
  <c r="GV105" i="3"/>
  <c r="GX105" i="3"/>
  <c r="GW105" i="3"/>
  <c r="GU105" i="3"/>
  <c r="BL111" i="4"/>
  <c r="GT105" i="3"/>
  <c r="DY145" i="3"/>
  <c r="DW145" i="3"/>
  <c r="DV145" i="3"/>
  <c r="DU145" i="3"/>
  <c r="DX145" i="3"/>
  <c r="AP151" i="4"/>
  <c r="AP117" i="4"/>
  <c r="DU111" i="3"/>
  <c r="DY111" i="3"/>
  <c r="DX111" i="3"/>
  <c r="DW111" i="3"/>
  <c r="DV111" i="3"/>
  <c r="DX151" i="3"/>
  <c r="DV151" i="3"/>
  <c r="DU151" i="3"/>
  <c r="DY151" i="3"/>
  <c r="DW151" i="3"/>
  <c r="AP157" i="4"/>
  <c r="DX135" i="3"/>
  <c r="AP141" i="4"/>
  <c r="DV135" i="3"/>
  <c r="DY135" i="3"/>
  <c r="DU135" i="3"/>
  <c r="DW135" i="3"/>
  <c r="DY147" i="3"/>
  <c r="DW147" i="3"/>
  <c r="AP153" i="4"/>
  <c r="DV147" i="3"/>
  <c r="DU147" i="3"/>
  <c r="DX147" i="3"/>
  <c r="GU91" i="3"/>
  <c r="BL97" i="4"/>
  <c r="GW91" i="3"/>
  <c r="GT91" i="3"/>
  <c r="GX91" i="3"/>
  <c r="GV91" i="3"/>
  <c r="GT93" i="3"/>
  <c r="GV93" i="3"/>
  <c r="GU93" i="3"/>
  <c r="GW93" i="3"/>
  <c r="BL99" i="4"/>
  <c r="GX93" i="3"/>
  <c r="GT139" i="3"/>
  <c r="GX139" i="3"/>
  <c r="GV139" i="3"/>
  <c r="BL145" i="4"/>
  <c r="GU139" i="3"/>
  <c r="GW139" i="3"/>
  <c r="GX97" i="3"/>
  <c r="GU97" i="3"/>
  <c r="GW97" i="3"/>
  <c r="GT97" i="3"/>
  <c r="GV97" i="3"/>
  <c r="BL103" i="4"/>
  <c r="BL141" i="4"/>
  <c r="GV135" i="3"/>
  <c r="GU135" i="3"/>
  <c r="GW135" i="3"/>
  <c r="GT135" i="3"/>
  <c r="GX135" i="3"/>
  <c r="GW153" i="3"/>
  <c r="GT153" i="3"/>
  <c r="GU153" i="3"/>
  <c r="GX153" i="3"/>
  <c r="BL159" i="4"/>
  <c r="GV153" i="3"/>
  <c r="DR123" i="3"/>
  <c r="DQ123" i="3"/>
  <c r="AN129" i="4"/>
  <c r="DO123" i="3"/>
  <c r="DN123" i="3"/>
  <c r="DP123" i="3"/>
  <c r="DN107" i="3"/>
  <c r="DP107" i="3" s="1"/>
  <c r="DO107" i="3"/>
  <c r="DQ107" i="3"/>
  <c r="DR107" i="3" s="1"/>
  <c r="AN113" i="4" s="1"/>
  <c r="DQ119" i="3"/>
  <c r="DO119" i="3"/>
  <c r="AN125" i="4"/>
  <c r="DR119" i="3"/>
  <c r="DP119" i="3"/>
  <c r="DN119" i="3"/>
  <c r="DP159" i="3"/>
  <c r="DR159" i="3"/>
  <c r="DO159" i="3"/>
  <c r="DQ159" i="3"/>
  <c r="DN159" i="3"/>
  <c r="AN165" i="4"/>
  <c r="DQ95" i="3"/>
  <c r="DR95" i="3" s="1"/>
  <c r="AN101" i="4" s="1"/>
  <c r="DN95" i="3"/>
  <c r="DP95" i="3" s="1"/>
  <c r="DO95" i="3"/>
  <c r="EZ133" i="3"/>
  <c r="EY133" i="3"/>
  <c r="EW133" i="3"/>
  <c r="AX139" i="4"/>
  <c r="EX133" i="3"/>
  <c r="FA133" i="3"/>
  <c r="FA95" i="3"/>
  <c r="AX101" i="4"/>
  <c r="EW95" i="3"/>
  <c r="EY95" i="3"/>
  <c r="EX95" i="3"/>
  <c r="EZ95" i="3"/>
  <c r="AX127" i="4"/>
  <c r="EX121" i="3"/>
  <c r="FA121" i="3"/>
  <c r="EW121" i="3"/>
  <c r="EY121" i="3"/>
  <c r="EZ121" i="3"/>
  <c r="EW151" i="3"/>
  <c r="EZ151" i="3" s="1"/>
  <c r="FA151" i="3" s="1"/>
  <c r="EX151" i="3"/>
  <c r="EY151" i="3"/>
  <c r="AX157" i="4" s="1"/>
  <c r="FA149" i="3"/>
  <c r="EW149" i="3"/>
  <c r="EY149" i="3"/>
  <c r="EZ149" i="3"/>
  <c r="EX149" i="3"/>
  <c r="AX155" i="4"/>
  <c r="EZ155" i="3"/>
  <c r="AX161" i="4"/>
  <c r="EY155" i="3"/>
  <c r="FA155" i="3"/>
  <c r="EW155" i="3"/>
  <c r="EX155" i="3"/>
  <c r="AP111" i="4"/>
  <c r="DW105" i="3"/>
  <c r="DX105" i="3"/>
  <c r="DY105" i="3"/>
  <c r="DU105" i="3"/>
  <c r="DV105" i="3"/>
  <c r="DX137" i="3"/>
  <c r="DY137" i="3" s="1"/>
  <c r="AP143" i="4" s="1"/>
  <c r="DW137" i="3"/>
  <c r="DU137" i="3"/>
  <c r="DV137" i="3" s="1"/>
  <c r="AP127" i="4"/>
  <c r="DV121" i="3"/>
  <c r="DX121" i="3"/>
  <c r="DW121" i="3"/>
  <c r="DU121" i="3"/>
  <c r="DY121" i="3"/>
  <c r="AP97" i="4"/>
  <c r="DX91" i="3"/>
  <c r="DW91" i="3"/>
  <c r="DV91" i="3"/>
  <c r="DY91" i="3"/>
  <c r="DU91" i="3"/>
  <c r="DX97" i="3"/>
  <c r="DY97" i="3" s="1"/>
  <c r="DV97" i="3"/>
  <c r="DU97" i="3"/>
  <c r="DW97" i="3"/>
  <c r="AP103" i="4"/>
  <c r="DX129" i="3"/>
  <c r="DW129" i="3"/>
  <c r="DU129" i="3"/>
  <c r="DV129" i="3"/>
  <c r="AP135" i="4"/>
  <c r="DY129" i="3"/>
  <c r="DX123" i="3"/>
  <c r="DU123" i="3"/>
  <c r="DW123" i="3"/>
  <c r="DV123" i="3"/>
  <c r="AP129" i="4"/>
  <c r="DY123" i="3"/>
  <c r="DU127" i="3"/>
  <c r="DW127" i="3"/>
  <c r="DY127" i="3"/>
  <c r="DX127" i="3"/>
  <c r="DV127" i="3"/>
  <c r="AP133" i="4"/>
  <c r="GT125" i="3"/>
  <c r="GW125" i="3"/>
  <c r="BL131" i="4"/>
  <c r="GV125" i="3"/>
  <c r="GX125" i="3"/>
  <c r="GU125" i="3"/>
  <c r="GX95" i="3"/>
  <c r="BL101" i="4"/>
  <c r="GV95" i="3"/>
  <c r="GT95" i="3"/>
  <c r="GU95" i="3"/>
  <c r="GW95" i="3"/>
  <c r="GV101" i="3"/>
  <c r="BL107" i="4"/>
  <c r="GW101" i="3"/>
  <c r="GU101" i="3"/>
  <c r="GT101" i="3"/>
  <c r="GX101" i="3"/>
  <c r="GV107" i="3"/>
  <c r="GT107" i="3"/>
  <c r="GX107" i="3"/>
  <c r="BL113" i="4"/>
  <c r="GW107" i="3"/>
  <c r="GU107" i="3"/>
  <c r="GW113" i="3"/>
  <c r="GV113" i="3"/>
  <c r="GT113" i="3"/>
  <c r="GU113" i="3"/>
  <c r="BL119" i="4"/>
  <c r="GX113" i="3"/>
  <c r="GW141" i="3"/>
  <c r="GV141" i="3"/>
  <c r="GX141" i="3"/>
  <c r="GT141" i="3"/>
  <c r="BL147" i="4"/>
  <c r="GU141" i="3"/>
  <c r="GV147" i="3"/>
  <c r="BL153" i="4"/>
  <c r="GU147" i="3"/>
  <c r="GW147" i="3"/>
  <c r="GX147" i="3"/>
  <c r="GT147" i="3"/>
  <c r="GU109" i="3"/>
  <c r="GX109" i="3"/>
  <c r="BL115" i="4"/>
  <c r="GT109" i="3"/>
  <c r="GV109" i="3"/>
  <c r="GW109" i="3"/>
  <c r="GU117" i="3"/>
  <c r="GT117" i="3"/>
  <c r="GV117" i="3"/>
  <c r="GW117" i="3"/>
  <c r="GX117" i="3"/>
  <c r="BL123" i="4"/>
  <c r="DQ157" i="3"/>
  <c r="AN163" i="4"/>
  <c r="DN157" i="3"/>
  <c r="DP157" i="3"/>
  <c r="DR157" i="3"/>
  <c r="DO157" i="3"/>
  <c r="DP135" i="3"/>
  <c r="AN141" i="4"/>
  <c r="DO135" i="3"/>
  <c r="DN135" i="3"/>
  <c r="DQ135" i="3" s="1"/>
  <c r="DR135" i="3" s="1"/>
  <c r="DR113" i="3"/>
  <c r="AN119" i="4"/>
  <c r="DP113" i="3"/>
  <c r="DN113" i="3"/>
  <c r="DQ113" i="3"/>
  <c r="DO113" i="3"/>
  <c r="DN139" i="3"/>
  <c r="DP139" i="3"/>
  <c r="DO139" i="3"/>
  <c r="AN145" i="4"/>
  <c r="DR139" i="3"/>
  <c r="DQ139" i="3"/>
  <c r="DN153" i="3"/>
  <c r="AN159" i="4"/>
  <c r="DQ153" i="3"/>
  <c r="DP153" i="3"/>
  <c r="DO153" i="3"/>
  <c r="DR153" i="3"/>
  <c r="DO141" i="3"/>
  <c r="DQ141" i="3"/>
  <c r="DR141" i="3"/>
  <c r="DP141" i="3"/>
  <c r="AN147" i="4"/>
  <c r="DN141" i="3"/>
  <c r="DN91" i="3"/>
  <c r="AN97" i="4"/>
  <c r="DP91" i="3"/>
  <c r="DQ91" i="3"/>
  <c r="DO91" i="3"/>
  <c r="DR91" i="3"/>
  <c r="DO137" i="3"/>
  <c r="DN137" i="3"/>
  <c r="DP137" i="3" s="1"/>
  <c r="DQ137" i="3"/>
  <c r="DR137" i="3" s="1"/>
  <c r="AN143" i="4" s="1"/>
  <c r="DQ127" i="3"/>
  <c r="DR127" i="3" s="1"/>
  <c r="AN133" i="4"/>
  <c r="DN127" i="3"/>
  <c r="DO127" i="3" s="1"/>
  <c r="DP127" i="3"/>
  <c r="EX111" i="3"/>
  <c r="EZ111" i="3"/>
  <c r="EW111" i="3"/>
  <c r="EY111" i="3"/>
  <c r="AX117" i="4" s="1"/>
  <c r="FA111" i="3"/>
  <c r="EZ123" i="3"/>
  <c r="FA123" i="3" s="1"/>
  <c r="AX129" i="4" s="1"/>
  <c r="EX123" i="3"/>
  <c r="EW123" i="3"/>
  <c r="EY123" i="3" s="1"/>
  <c r="EY105" i="3"/>
  <c r="EZ105" i="3"/>
  <c r="AX111" i="4"/>
  <c r="EW105" i="3"/>
  <c r="EX105" i="3"/>
  <c r="FA105" i="3"/>
  <c r="EW137" i="3"/>
  <c r="FA137" i="3"/>
  <c r="EZ137" i="3"/>
  <c r="EY137" i="3"/>
  <c r="EX137" i="3"/>
  <c r="AX143" i="4"/>
  <c r="EY91" i="3"/>
  <c r="EZ91" i="3"/>
  <c r="AX97" i="4"/>
  <c r="EX91" i="3"/>
  <c r="EW91" i="3"/>
  <c r="FA91" i="3"/>
  <c r="EY99" i="3"/>
  <c r="EX99" i="3"/>
  <c r="AX105" i="4"/>
  <c r="FA99" i="3"/>
  <c r="EW99" i="3"/>
  <c r="EZ99" i="3"/>
  <c r="AX159" i="4"/>
  <c r="FA153" i="3"/>
  <c r="EY153" i="3"/>
  <c r="EW153" i="3"/>
  <c r="EX153" i="3"/>
  <c r="EZ153" i="3"/>
  <c r="FA119" i="3"/>
  <c r="EY119" i="3"/>
  <c r="AX125" i="4"/>
  <c r="EZ119" i="3"/>
  <c r="EX119" i="3"/>
  <c r="EW119" i="3"/>
  <c r="EE149" i="3"/>
  <c r="ED149" i="3"/>
  <c r="EB149" i="3"/>
  <c r="EC149" i="3"/>
  <c r="AR155" i="4"/>
  <c r="EF149" i="3"/>
  <c r="ED135" i="3"/>
  <c r="AR141" i="4"/>
  <c r="EB135" i="3"/>
  <c r="EC135" i="3" s="1"/>
  <c r="EE135" i="3"/>
  <c r="EF135" i="3" s="1"/>
  <c r="EB99" i="3"/>
  <c r="EE99" i="3"/>
  <c r="EC99" i="3"/>
  <c r="ED99" i="3"/>
  <c r="AR105" i="4"/>
  <c r="EF99" i="3"/>
  <c r="EB105" i="3"/>
  <c r="ED105" i="3" s="1"/>
  <c r="EE105" i="3"/>
  <c r="EF105" i="3" s="1"/>
  <c r="AR111" i="4" s="1"/>
  <c r="EC105" i="3"/>
  <c r="ED111" i="3"/>
  <c r="EC111" i="3"/>
  <c r="EF111" i="3"/>
  <c r="EB111" i="3"/>
  <c r="AR117" i="4"/>
  <c r="EE111" i="3"/>
  <c r="EC139" i="3"/>
  <c r="EB139" i="3"/>
  <c r="EE139" i="3"/>
  <c r="ED139" i="3"/>
  <c r="AR145" i="4"/>
  <c r="EF139" i="3"/>
  <c r="AR137" i="4"/>
  <c r="EB131" i="3"/>
  <c r="EC131" i="3"/>
  <c r="ED131" i="3"/>
  <c r="EE131" i="3"/>
  <c r="EF131" i="3"/>
  <c r="EE109" i="3"/>
  <c r="EB109" i="3"/>
  <c r="EF109" i="3"/>
  <c r="EC109" i="3"/>
  <c r="ED109" i="3"/>
  <c r="AR115" i="4"/>
  <c r="EC153" i="3"/>
  <c r="EE153" i="3"/>
  <c r="EF153" i="3"/>
  <c r="EB153" i="3"/>
  <c r="AR159" i="4"/>
  <c r="ED153" i="3"/>
  <c r="GI143" i="3"/>
  <c r="GH143" i="3"/>
  <c r="GF143" i="3"/>
  <c r="BH149" i="4"/>
  <c r="GG143" i="3"/>
  <c r="GJ143" i="3"/>
  <c r="GJ129" i="3"/>
  <c r="GH129" i="3"/>
  <c r="GI129" i="3"/>
  <c r="GG129" i="3"/>
  <c r="BH135" i="4"/>
  <c r="GF129" i="3"/>
  <c r="GF101" i="3"/>
  <c r="GH101" i="3"/>
  <c r="GI101" i="3"/>
  <c r="BH107" i="4"/>
  <c r="GG101" i="3"/>
  <c r="GJ101" i="3"/>
  <c r="GF157" i="3"/>
  <c r="GH157" i="3"/>
  <c r="BH163" i="4"/>
  <c r="GG157" i="3"/>
  <c r="GJ157" i="3"/>
  <c r="GI157" i="3"/>
  <c r="BH129" i="4"/>
  <c r="GH123" i="3"/>
  <c r="GF123" i="3"/>
  <c r="GI123" i="3"/>
  <c r="GJ123" i="3"/>
  <c r="GG123" i="3"/>
  <c r="GG155" i="3"/>
  <c r="GF155" i="3"/>
  <c r="GJ155" i="3"/>
  <c r="GH155" i="3"/>
  <c r="GI155" i="3"/>
  <c r="BH161" i="4"/>
  <c r="GI93" i="3"/>
  <c r="GJ93" i="3"/>
  <c r="BH99" i="4"/>
  <c r="GF93" i="3"/>
  <c r="GG93" i="3"/>
  <c r="GH93" i="3"/>
  <c r="GH97" i="3"/>
  <c r="GG97" i="3"/>
  <c r="GF97" i="3"/>
  <c r="GI97" i="3" s="1"/>
  <c r="GJ97" i="3" s="1"/>
  <c r="BH103" i="4" s="1"/>
  <c r="GG99" i="3"/>
  <c r="GH99" i="3"/>
  <c r="GJ99" i="3"/>
  <c r="GI99" i="3"/>
  <c r="BH105" i="4"/>
  <c r="GF99" i="3"/>
  <c r="BF99" i="4"/>
  <c r="FZ93" i="3"/>
  <c r="GA93" i="3"/>
  <c r="FY93" i="3"/>
  <c r="GB93" i="3"/>
  <c r="GC93" i="3" s="1"/>
  <c r="GA135" i="3"/>
  <c r="FZ135" i="3"/>
  <c r="FY135" i="3"/>
  <c r="BF141" i="4"/>
  <c r="GB135" i="3"/>
  <c r="GC135" i="3"/>
  <c r="FY137" i="3"/>
  <c r="GB137" i="3"/>
  <c r="GA137" i="3"/>
  <c r="BF143" i="4"/>
  <c r="FZ137" i="3"/>
  <c r="GC137" i="3"/>
  <c r="GA101" i="3"/>
  <c r="BF107" i="4" s="1"/>
  <c r="GB101" i="3"/>
  <c r="GC101" i="3" s="1"/>
  <c r="FY101" i="3"/>
  <c r="FZ101" i="3" s="1"/>
  <c r="BF115" i="4"/>
  <c r="GA109" i="3"/>
  <c r="FY109" i="3"/>
  <c r="GC109" i="3"/>
  <c r="GB109" i="3"/>
  <c r="FZ109" i="3"/>
  <c r="FY139" i="3"/>
  <c r="BF145" i="4"/>
  <c r="GA139" i="3"/>
  <c r="GB139" i="3"/>
  <c r="GC139" i="3"/>
  <c r="FZ139" i="3"/>
  <c r="FZ129" i="3"/>
  <c r="GA129" i="3"/>
  <c r="GB129" i="3"/>
  <c r="BF135" i="4"/>
  <c r="GC129" i="3"/>
  <c r="FY129" i="3"/>
  <c r="FY107" i="3"/>
  <c r="BF113" i="4"/>
  <c r="GC107" i="3"/>
  <c r="GB107" i="3"/>
  <c r="FZ107" i="3"/>
  <c r="GA107" i="3"/>
  <c r="FY91" i="3"/>
  <c r="GB91" i="3" s="1"/>
  <c r="GC91" i="3" s="1"/>
  <c r="BF97" i="4" s="1"/>
  <c r="GA91" i="3"/>
  <c r="FZ91" i="3"/>
  <c r="FT157" i="3"/>
  <c r="FR157" i="3"/>
  <c r="FU157" i="3"/>
  <c r="FS157" i="3"/>
  <c r="BD163" i="4"/>
  <c r="FV157" i="3"/>
  <c r="BD113" i="4"/>
  <c r="FU107" i="3"/>
  <c r="FV107" i="3"/>
  <c r="FR107" i="3"/>
  <c r="FS107" i="3"/>
  <c r="FT107" i="3"/>
  <c r="FU151" i="3"/>
  <c r="BD157" i="4"/>
  <c r="FV151" i="3"/>
  <c r="FS151" i="3"/>
  <c r="FT151" i="3"/>
  <c r="FR151" i="3"/>
  <c r="FR141" i="3"/>
  <c r="FT141" i="3"/>
  <c r="FS141" i="3"/>
  <c r="BD147" i="4"/>
  <c r="FV141" i="3"/>
  <c r="FU141" i="3"/>
  <c r="FU123" i="3"/>
  <c r="FS123" i="3"/>
  <c r="FV123" i="3"/>
  <c r="BD129" i="4"/>
  <c r="FR123" i="3"/>
  <c r="FT123" i="3"/>
  <c r="FT155" i="3"/>
  <c r="FR155" i="3"/>
  <c r="BD161" i="4"/>
  <c r="FS155" i="3"/>
  <c r="FU155" i="3"/>
  <c r="FV155" i="3"/>
  <c r="FR113" i="3"/>
  <c r="FU113" i="3"/>
  <c r="FT113" i="3"/>
  <c r="BD119" i="4"/>
  <c r="FV113" i="3"/>
  <c r="FS113" i="3"/>
  <c r="FS153" i="3"/>
  <c r="FU153" i="3"/>
  <c r="FT153" i="3"/>
  <c r="FR153" i="3"/>
  <c r="BD159" i="4"/>
  <c r="FV153" i="3"/>
  <c r="FU115" i="3"/>
  <c r="FS115" i="3"/>
  <c r="FR115" i="3"/>
  <c r="FV115" i="3"/>
  <c r="FT115" i="3"/>
  <c r="BD121" i="4"/>
  <c r="EL99" i="3"/>
  <c r="AT105" i="4"/>
  <c r="EJ99" i="3"/>
  <c r="EM99" i="3"/>
  <c r="EK99" i="3"/>
  <c r="EI99" i="3"/>
  <c r="EK119" i="3"/>
  <c r="AT125" i="4"/>
  <c r="EL119" i="3"/>
  <c r="EM119" i="3"/>
  <c r="EJ119" i="3"/>
  <c r="EI119" i="3"/>
  <c r="EL127" i="3"/>
  <c r="EM127" i="3" s="1"/>
  <c r="AT133" i="4" s="1"/>
  <c r="EJ127" i="3"/>
  <c r="EI127" i="3"/>
  <c r="EK127" i="3" s="1"/>
  <c r="AT131" i="4"/>
  <c r="EK125" i="3"/>
  <c r="EJ125" i="3"/>
  <c r="EL125" i="3"/>
  <c r="EI125" i="3"/>
  <c r="EM125" i="3"/>
  <c r="EL157" i="3"/>
  <c r="EM157" i="3" s="1"/>
  <c r="EK157" i="3"/>
  <c r="AT163" i="4" s="1"/>
  <c r="EI157" i="3"/>
  <c r="EJ157" i="3" s="1"/>
  <c r="EI153" i="3"/>
  <c r="EJ153" i="3"/>
  <c r="AT159" i="4"/>
  <c r="EL153" i="3"/>
  <c r="EM153" i="3"/>
  <c r="EK153" i="3"/>
  <c r="EK151" i="3"/>
  <c r="EI151" i="3"/>
  <c r="AT157" i="4"/>
  <c r="EM151" i="3"/>
  <c r="EL151" i="3"/>
  <c r="EJ151" i="3"/>
  <c r="EJ103" i="3"/>
  <c r="EI103" i="3"/>
  <c r="EK103" i="3" s="1"/>
  <c r="EL103" i="3"/>
  <c r="EM103" i="3" s="1"/>
  <c r="AT109" i="4"/>
  <c r="EL135" i="3"/>
  <c r="EM135" i="3" s="1"/>
  <c r="AT141" i="4" s="1"/>
  <c r="EI135" i="3"/>
  <c r="EJ135" i="3" s="1"/>
  <c r="EK135" i="3"/>
  <c r="W95" i="4"/>
  <c r="AS94" i="4"/>
  <c r="AO94" i="4"/>
  <c r="BM95" i="4"/>
  <c r="BG94" i="4"/>
  <c r="AG94" i="4"/>
  <c r="AG95" i="4"/>
  <c r="AM94" i="4"/>
  <c r="AC94" i="4"/>
  <c r="AM95" i="4"/>
  <c r="BJ107" i="3"/>
  <c r="BM107" i="3" s="1"/>
  <c r="BN107" i="3" s="1"/>
  <c r="BJ115" i="3"/>
  <c r="BL115" i="3" s="1"/>
  <c r="BJ147" i="3"/>
  <c r="BM147" i="3"/>
  <c r="BN147" i="3"/>
  <c r="BL147" i="3"/>
  <c r="BK147" i="3"/>
  <c r="X153" i="4"/>
  <c r="X105" i="4"/>
  <c r="BL99" i="3"/>
  <c r="BJ99" i="3"/>
  <c r="BK99" i="3"/>
  <c r="BM99" i="3"/>
  <c r="BN99" i="3"/>
  <c r="BJ143" i="3"/>
  <c r="BL143" i="3" s="1"/>
  <c r="BJ91" i="3"/>
  <c r="BK91" i="3" s="1"/>
  <c r="BK159" i="3"/>
  <c r="X165" i="4"/>
  <c r="BM159" i="3"/>
  <c r="BN159" i="3"/>
  <c r="BJ159" i="3"/>
  <c r="BL159" i="3"/>
  <c r="BN149" i="3"/>
  <c r="BL149" i="3"/>
  <c r="BJ149" i="3"/>
  <c r="BM149" i="3"/>
  <c r="BK149" i="3"/>
  <c r="X155" i="4"/>
  <c r="BN109" i="3"/>
  <c r="BK109" i="3"/>
  <c r="X115" i="4"/>
  <c r="BJ109" i="3"/>
  <c r="BL109" i="3"/>
  <c r="BM109" i="3"/>
  <c r="DH95" i="3"/>
  <c r="AL101" i="4"/>
  <c r="DK95" i="3"/>
  <c r="DG95" i="3"/>
  <c r="DJ95" i="3"/>
  <c r="DI95" i="3"/>
  <c r="DJ101" i="3"/>
  <c r="AL107" i="4"/>
  <c r="DG101" i="3"/>
  <c r="DH101" i="3"/>
  <c r="DK101" i="3"/>
  <c r="DI101" i="3"/>
  <c r="DG153" i="3"/>
  <c r="DK153" i="3"/>
  <c r="DI153" i="3"/>
  <c r="DJ153" i="3"/>
  <c r="AL159" i="4"/>
  <c r="DH153" i="3"/>
  <c r="DG129" i="3"/>
  <c r="DK129" i="3"/>
  <c r="DH129" i="3"/>
  <c r="DI129" i="3"/>
  <c r="DJ129" i="3"/>
  <c r="AL135" i="4"/>
  <c r="DH109" i="3"/>
  <c r="AL115" i="4"/>
  <c r="DK109" i="3"/>
  <c r="DI109" i="3"/>
  <c r="DG109" i="3"/>
  <c r="DJ109" i="3"/>
  <c r="DI149" i="3"/>
  <c r="DG149" i="3"/>
  <c r="AL155" i="4"/>
  <c r="DJ149" i="3"/>
  <c r="DH149" i="3"/>
  <c r="DK149" i="3"/>
  <c r="DG147" i="3"/>
  <c r="DJ147" i="3" s="1"/>
  <c r="DK147" i="3" s="1"/>
  <c r="DI147" i="3"/>
  <c r="AL153" i="4" s="1"/>
  <c r="DH147" i="3"/>
  <c r="DJ113" i="3"/>
  <c r="DK113" i="3"/>
  <c r="DI113" i="3"/>
  <c r="DH113" i="3"/>
  <c r="AL119" i="4"/>
  <c r="DG113" i="3"/>
  <c r="AL121" i="4"/>
  <c r="DJ115" i="3"/>
  <c r="DG115" i="3"/>
  <c r="DI115" i="3" s="1"/>
  <c r="DK115" i="3"/>
  <c r="DH115" i="3"/>
  <c r="BQ137" i="3"/>
  <c r="BR137" i="3" s="1"/>
  <c r="BU127" i="3"/>
  <c r="BR127" i="3"/>
  <c r="Z133" i="4"/>
  <c r="BT127" i="3"/>
  <c r="BQ127" i="3"/>
  <c r="BS127" i="3"/>
  <c r="BR111" i="3"/>
  <c r="BU111" i="3"/>
  <c r="BT111" i="3"/>
  <c r="BS111" i="3"/>
  <c r="BQ111" i="3"/>
  <c r="Z117" i="4"/>
  <c r="BR113" i="3"/>
  <c r="BQ113" i="3"/>
  <c r="BU113" i="3"/>
  <c r="Z119" i="4"/>
  <c r="BT113" i="3"/>
  <c r="BS113" i="3"/>
  <c r="BT159" i="3"/>
  <c r="BS159" i="3"/>
  <c r="BQ159" i="3"/>
  <c r="BR159" i="3"/>
  <c r="Z165" i="4"/>
  <c r="BU159" i="3"/>
  <c r="BS105" i="3"/>
  <c r="BT105" i="3"/>
  <c r="BR105" i="3"/>
  <c r="BQ105" i="3"/>
  <c r="Z111" i="4"/>
  <c r="BU105" i="3"/>
  <c r="BS95" i="3"/>
  <c r="BR95" i="3"/>
  <c r="BU95" i="3"/>
  <c r="Z101" i="4"/>
  <c r="BT95" i="3"/>
  <c r="BQ95" i="3"/>
  <c r="Z97" i="4"/>
  <c r="BS91" i="3"/>
  <c r="BT91" i="3"/>
  <c r="BU91" i="3" s="1"/>
  <c r="BQ91" i="3"/>
  <c r="BR91" i="3" s="1"/>
  <c r="BU141" i="3"/>
  <c r="BT141" i="3"/>
  <c r="BR141" i="3"/>
  <c r="Z147" i="4"/>
  <c r="BS141" i="3"/>
  <c r="BQ141" i="3"/>
  <c r="FF103" i="3"/>
  <c r="FE103" i="3"/>
  <c r="FG103" i="3"/>
  <c r="FH103" i="3"/>
  <c r="AZ109" i="4"/>
  <c r="FD103" i="3"/>
  <c r="FD117" i="3"/>
  <c r="FG117" i="3" s="1"/>
  <c r="FH117" i="3" s="1"/>
  <c r="FF117" i="3"/>
  <c r="AZ123" i="4" s="1"/>
  <c r="FE117" i="3"/>
  <c r="FF97" i="3"/>
  <c r="FH97" i="3"/>
  <c r="FG97" i="3"/>
  <c r="FE97" i="3"/>
  <c r="AZ103" i="4"/>
  <c r="FD97" i="3"/>
  <c r="FF119" i="3"/>
  <c r="FE119" i="3"/>
  <c r="FG119" i="3"/>
  <c r="AZ125" i="4"/>
  <c r="FD119" i="3"/>
  <c r="FH119" i="3"/>
  <c r="FE153" i="3"/>
  <c r="FH153" i="3"/>
  <c r="FF153" i="3"/>
  <c r="FG153" i="3"/>
  <c r="FD153" i="3"/>
  <c r="AZ159" i="4"/>
  <c r="FG107" i="3"/>
  <c r="FH107" i="3" s="1"/>
  <c r="FD107" i="3"/>
  <c r="FE107" i="3" s="1"/>
  <c r="FF107" i="3"/>
  <c r="AZ113" i="4" s="1"/>
  <c r="FE125" i="3"/>
  <c r="FF125" i="3"/>
  <c r="AZ131" i="4" s="1"/>
  <c r="FD125" i="3"/>
  <c r="FG125" i="3" s="1"/>
  <c r="FH125" i="3" s="1"/>
  <c r="FG113" i="3"/>
  <c r="FH113" i="3" s="1"/>
  <c r="AZ119" i="4" s="1"/>
  <c r="FF113" i="3"/>
  <c r="FD113" i="3"/>
  <c r="FE113" i="3"/>
  <c r="FE99" i="3"/>
  <c r="AZ105" i="4"/>
  <c r="FG99" i="3"/>
  <c r="FF99" i="3"/>
  <c r="FH99" i="3"/>
  <c r="FD99" i="3"/>
  <c r="CB151" i="3"/>
  <c r="AB157" i="4"/>
  <c r="BX151" i="3"/>
  <c r="BY151" i="3"/>
  <c r="CA151" i="3"/>
  <c r="BZ151" i="3"/>
  <c r="BX119" i="3"/>
  <c r="BZ119" i="3"/>
  <c r="BY119" i="3"/>
  <c r="AB125" i="4"/>
  <c r="CA119" i="3"/>
  <c r="CB119" i="3"/>
  <c r="AB161" i="4"/>
  <c r="CB155" i="3"/>
  <c r="BX155" i="3"/>
  <c r="CA155" i="3"/>
  <c r="BZ155" i="3"/>
  <c r="BY155" i="3"/>
  <c r="BY111" i="3"/>
  <c r="BZ111" i="3"/>
  <c r="CA111" i="3"/>
  <c r="CB111" i="3"/>
  <c r="AB117" i="4"/>
  <c r="BX111" i="3"/>
  <c r="BX107" i="3"/>
  <c r="BZ107" i="3"/>
  <c r="BY107" i="3"/>
  <c r="CA107" i="3"/>
  <c r="CB107" i="3"/>
  <c r="AB113" i="4"/>
  <c r="AB149" i="4"/>
  <c r="BZ143" i="3"/>
  <c r="BY143" i="3"/>
  <c r="BX143" i="3"/>
  <c r="CA143" i="3" s="1"/>
  <c r="CB143" i="3" s="1"/>
  <c r="BX149" i="3"/>
  <c r="CA149" i="3"/>
  <c r="BY149" i="3"/>
  <c r="BZ149" i="3"/>
  <c r="AB155" i="4"/>
  <c r="CB149" i="3"/>
  <c r="BY145" i="3"/>
  <c r="CA145" i="3"/>
  <c r="CB145" i="3" s="1"/>
  <c r="AB151" i="4" s="1"/>
  <c r="BX145" i="3"/>
  <c r="BZ145" i="3" s="1"/>
  <c r="BX93" i="3"/>
  <c r="BZ93" i="3" s="1"/>
  <c r="CA93" i="3"/>
  <c r="CB93" i="3" s="1"/>
  <c r="AB99" i="4" s="1"/>
  <c r="BY93" i="3"/>
  <c r="AF145" i="4"/>
  <c r="CN139" i="3"/>
  <c r="CL139" i="3"/>
  <c r="CO139" i="3"/>
  <c r="CP139" i="3"/>
  <c r="CM139" i="3"/>
  <c r="AF139" i="4"/>
  <c r="CP133" i="3"/>
  <c r="CL133" i="3"/>
  <c r="CN133" i="3"/>
  <c r="CM133" i="3"/>
  <c r="CO133" i="3"/>
  <c r="CL123" i="3"/>
  <c r="CP123" i="3"/>
  <c r="CM123" i="3"/>
  <c r="CO123" i="3"/>
  <c r="AF129" i="4"/>
  <c r="CN123" i="3"/>
  <c r="CP121" i="3"/>
  <c r="CO121" i="3"/>
  <c r="CN121" i="3"/>
  <c r="CL121" i="3"/>
  <c r="AF127" i="4"/>
  <c r="CM121" i="3"/>
  <c r="CP159" i="3"/>
  <c r="CL159" i="3"/>
  <c r="CM159" i="3"/>
  <c r="CN159" i="3"/>
  <c r="AF165" i="4"/>
  <c r="CO159" i="3"/>
  <c r="CO145" i="3"/>
  <c r="CP145" i="3" s="1"/>
  <c r="CN145" i="3"/>
  <c r="AF151" i="4" s="1"/>
  <c r="CL145" i="3"/>
  <c r="CM145" i="3" s="1"/>
  <c r="AF159" i="4"/>
  <c r="CN153" i="3"/>
  <c r="CL153" i="3"/>
  <c r="CP153" i="3"/>
  <c r="CM153" i="3"/>
  <c r="CO153" i="3"/>
  <c r="CO97" i="3"/>
  <c r="CP97" i="3" s="1"/>
  <c r="AF103" i="4"/>
  <c r="CN97" i="3"/>
  <c r="CL97" i="3"/>
  <c r="CM97" i="3" s="1"/>
  <c r="CM147" i="3"/>
  <c r="CL147" i="3"/>
  <c r="CO147" i="3" s="1"/>
  <c r="CP147" i="3" s="1"/>
  <c r="CN147" i="3"/>
  <c r="AF153" i="4" s="1"/>
  <c r="CH133" i="3"/>
  <c r="CI133" i="3" s="1"/>
  <c r="CG133" i="3"/>
  <c r="AD139" i="4" s="1"/>
  <c r="CE133" i="3"/>
  <c r="CF133" i="3" s="1"/>
  <c r="CE99" i="3"/>
  <c r="AD105" i="4"/>
  <c r="CI99" i="3"/>
  <c r="CG99" i="3"/>
  <c r="CF99" i="3"/>
  <c r="CH99" i="3"/>
  <c r="CE149" i="3"/>
  <c r="CG149" i="3"/>
  <c r="CI149" i="3"/>
  <c r="CH149" i="3"/>
  <c r="AD155" i="4"/>
  <c r="CF149" i="3"/>
  <c r="CE109" i="3"/>
  <c r="CG109" i="3"/>
  <c r="CI109" i="3"/>
  <c r="CF109" i="3"/>
  <c r="CH109" i="3"/>
  <c r="AD115" i="4"/>
  <c r="CE143" i="3"/>
  <c r="CF143" i="3"/>
  <c r="AD149" i="4"/>
  <c r="CI143" i="3"/>
  <c r="CG143" i="3"/>
  <c r="CH143" i="3"/>
  <c r="CG93" i="3"/>
  <c r="AD99" i="4" s="1"/>
  <c r="CF93" i="3"/>
  <c r="CE93" i="3"/>
  <c r="CH93" i="3" s="1"/>
  <c r="CI93" i="3" s="1"/>
  <c r="CF135" i="3"/>
  <c r="CE135" i="3"/>
  <c r="CH135" i="3" s="1"/>
  <c r="CI135" i="3" s="1"/>
  <c r="CG135" i="3"/>
  <c r="AD141" i="4" s="1"/>
  <c r="CH157" i="3"/>
  <c r="AD163" i="4"/>
  <c r="CI157" i="3"/>
  <c r="CF157" i="3"/>
  <c r="CG157" i="3"/>
  <c r="CE157" i="3"/>
  <c r="AD103" i="4"/>
  <c r="CE97" i="3"/>
  <c r="CH97" i="3"/>
  <c r="CG97" i="3"/>
  <c r="CI97" i="3"/>
  <c r="CF97" i="3"/>
  <c r="DY153" i="3"/>
  <c r="DU153" i="3"/>
  <c r="AP159" i="4"/>
  <c r="DX153" i="3"/>
  <c r="DW153" i="3"/>
  <c r="DV153" i="3"/>
  <c r="DV131" i="3"/>
  <c r="DX131" i="3"/>
  <c r="DY131" i="3"/>
  <c r="DU131" i="3"/>
  <c r="AP137" i="4"/>
  <c r="DW131" i="3"/>
  <c r="DV101" i="3"/>
  <c r="DU101" i="3"/>
  <c r="DW101" i="3"/>
  <c r="DX101" i="3"/>
  <c r="AP107" i="4"/>
  <c r="DY101" i="3"/>
  <c r="DX113" i="3"/>
  <c r="AP119" i="4"/>
  <c r="DW113" i="3"/>
  <c r="DY113" i="3"/>
  <c r="DV113" i="3"/>
  <c r="DU113" i="3"/>
  <c r="GX123" i="3"/>
  <c r="GU123" i="3"/>
  <c r="GT123" i="3"/>
  <c r="BL129" i="4"/>
  <c r="GW123" i="3"/>
  <c r="GV123" i="3"/>
  <c r="GU119" i="3"/>
  <c r="GW119" i="3"/>
  <c r="BL125" i="4"/>
  <c r="GX119" i="3"/>
  <c r="GT119" i="3"/>
  <c r="GV119" i="3"/>
  <c r="GW103" i="3"/>
  <c r="GX103" i="3"/>
  <c r="BL109" i="4"/>
  <c r="GT103" i="3"/>
  <c r="GU103" i="3"/>
  <c r="GV103" i="3"/>
  <c r="DR155" i="3"/>
  <c r="DN155" i="3"/>
  <c r="DQ155" i="3"/>
  <c r="DO155" i="3"/>
  <c r="DP155" i="3"/>
  <c r="AN161" i="4"/>
  <c r="DQ147" i="3"/>
  <c r="DR147" i="3" s="1"/>
  <c r="AN153" i="4" s="1"/>
  <c r="DN147" i="3"/>
  <c r="DO147" i="3" s="1"/>
  <c r="DP147" i="3"/>
  <c r="DO145" i="3"/>
  <c r="DP145" i="3"/>
  <c r="AN151" i="4"/>
  <c r="DR145" i="3"/>
  <c r="DN145" i="3"/>
  <c r="DQ145" i="3"/>
  <c r="DP99" i="3"/>
  <c r="AN105" i="4"/>
  <c r="DO99" i="3"/>
  <c r="DQ99" i="3"/>
  <c r="DR99" i="3"/>
  <c r="DN99" i="3"/>
  <c r="EW145" i="3"/>
  <c r="EY145" i="3"/>
  <c r="EZ145" i="3"/>
  <c r="AX151" i="4"/>
  <c r="EX145" i="3"/>
  <c r="FA145" i="3"/>
  <c r="FA103" i="3"/>
  <c r="EX103" i="3"/>
  <c r="EY103" i="3"/>
  <c r="EZ103" i="3"/>
  <c r="EW103" i="3"/>
  <c r="AX109" i="4"/>
  <c r="AX131" i="4"/>
  <c r="EW125" i="3"/>
  <c r="EY125" i="3"/>
  <c r="EZ125" i="3"/>
  <c r="FA125" i="3"/>
  <c r="EX125" i="3"/>
  <c r="EX143" i="3"/>
  <c r="AX149" i="4"/>
  <c r="EY143" i="3"/>
  <c r="EZ143" i="3"/>
  <c r="FA143" i="3"/>
  <c r="EW143" i="3"/>
  <c r="DV109" i="3"/>
  <c r="DX109" i="3"/>
  <c r="DU109" i="3"/>
  <c r="DW109" i="3"/>
  <c r="AP115" i="4"/>
  <c r="DY109" i="3"/>
  <c r="DY95" i="3"/>
  <c r="DW95" i="3"/>
  <c r="DU95" i="3"/>
  <c r="DX95" i="3"/>
  <c r="DV95" i="3"/>
  <c r="AP101" i="4"/>
  <c r="GW157" i="3"/>
  <c r="GV157" i="3"/>
  <c r="GU157" i="3"/>
  <c r="BL163" i="4"/>
  <c r="GX157" i="3"/>
  <c r="GT157" i="3"/>
  <c r="GU151" i="3"/>
  <c r="GV151" i="3"/>
  <c r="GX151" i="3"/>
  <c r="GT151" i="3"/>
  <c r="BL157" i="4"/>
  <c r="GW151" i="3"/>
  <c r="DQ143" i="3"/>
  <c r="DO143" i="3"/>
  <c r="DP143" i="3"/>
  <c r="AN149" i="4"/>
  <c r="DN143" i="3"/>
  <c r="DR143" i="3"/>
  <c r="AN99" i="4"/>
  <c r="DO93" i="3"/>
  <c r="DR93" i="3"/>
  <c r="DN93" i="3"/>
  <c r="DQ93" i="3"/>
  <c r="DP93" i="3"/>
  <c r="AX133" i="4"/>
  <c r="FA127" i="3"/>
  <c r="EY127" i="3"/>
  <c r="EZ127" i="3"/>
  <c r="EW127" i="3"/>
  <c r="EX127" i="3"/>
  <c r="EX101" i="3"/>
  <c r="EZ101" i="3"/>
  <c r="AX107" i="4"/>
  <c r="EW101" i="3"/>
  <c r="FA101" i="3"/>
  <c r="EY101" i="3"/>
  <c r="EB115" i="3"/>
  <c r="ED115" i="3" s="1"/>
  <c r="EC115" i="3"/>
  <c r="EE115" i="3"/>
  <c r="EF115" i="3" s="1"/>
  <c r="AR121" i="4" s="1"/>
  <c r="ED129" i="3"/>
  <c r="EC129" i="3"/>
  <c r="EF129" i="3"/>
  <c r="EE129" i="3"/>
  <c r="AR135" i="4"/>
  <c r="EB129" i="3"/>
  <c r="AR165" i="4"/>
  <c r="ED159" i="3"/>
  <c r="EE159" i="3"/>
  <c r="EF159" i="3"/>
  <c r="EC159" i="3"/>
  <c r="EB159" i="3"/>
  <c r="GI115" i="3"/>
  <c r="GF115" i="3"/>
  <c r="BH121" i="4"/>
  <c r="GJ115" i="3"/>
  <c r="GH115" i="3"/>
  <c r="GG115" i="3"/>
  <c r="GI111" i="3"/>
  <c r="GG111" i="3"/>
  <c r="GF111" i="3"/>
  <c r="BH117" i="4"/>
  <c r="GH111" i="3"/>
  <c r="GJ111" i="3"/>
  <c r="GF125" i="3"/>
  <c r="GI125" i="3" s="1"/>
  <c r="GJ125" i="3" s="1"/>
  <c r="GH125" i="3"/>
  <c r="BH131" i="4" s="1"/>
  <c r="GG125" i="3"/>
  <c r="FZ131" i="3"/>
  <c r="FY131" i="3"/>
  <c r="GB131" i="3" s="1"/>
  <c r="GC131" i="3" s="1"/>
  <c r="BF137" i="4"/>
  <c r="GA131" i="3"/>
  <c r="GB157" i="3"/>
  <c r="FZ157" i="3"/>
  <c r="BF163" i="4"/>
  <c r="GC157" i="3"/>
  <c r="FY157" i="3"/>
  <c r="GA157" i="3"/>
  <c r="FZ127" i="3"/>
  <c r="GA127" i="3"/>
  <c r="GC127" i="3"/>
  <c r="BF133" i="4"/>
  <c r="FY127" i="3"/>
  <c r="GB127" i="3"/>
  <c r="FU119" i="3"/>
  <c r="BD125" i="4"/>
  <c r="FT119" i="3"/>
  <c r="FS119" i="3"/>
  <c r="FR119" i="3"/>
  <c r="FV119" i="3"/>
  <c r="FT103" i="3"/>
  <c r="FR103" i="3"/>
  <c r="FV103" i="3"/>
  <c r="FS103" i="3"/>
  <c r="BD109" i="4"/>
  <c r="FU103" i="3"/>
  <c r="EK155" i="3"/>
  <c r="AT161" i="4" s="1"/>
  <c r="EI155" i="3"/>
  <c r="EL155" i="3" s="1"/>
  <c r="EM155" i="3" s="1"/>
  <c r="EJ155" i="3"/>
  <c r="EL101" i="3"/>
  <c r="EM101" i="3" s="1"/>
  <c r="EJ101" i="3"/>
  <c r="EI101" i="3"/>
  <c r="EK101" i="3" s="1"/>
  <c r="AT107" i="4"/>
  <c r="AU94" i="4"/>
  <c r="BI95" i="4"/>
  <c r="BJ101" i="3"/>
  <c r="BL101" i="3" s="1"/>
  <c r="BK119" i="3"/>
  <c r="BM119" i="3"/>
  <c r="BN119" i="3"/>
  <c r="BJ119" i="3"/>
  <c r="BL119" i="3"/>
  <c r="X125" i="4"/>
  <c r="BJ129" i="3"/>
  <c r="BM129" i="3"/>
  <c r="X135" i="4"/>
  <c r="BN129" i="3"/>
  <c r="BL129" i="3"/>
  <c r="BK129" i="3"/>
  <c r="DI143" i="3"/>
  <c r="DH143" i="3"/>
  <c r="DK143" i="3"/>
  <c r="DJ143" i="3"/>
  <c r="DG143" i="3"/>
  <c r="AL149" i="4"/>
  <c r="AL145" i="4"/>
  <c r="DG139" i="3"/>
  <c r="DH139" i="3"/>
  <c r="DI139" i="3"/>
  <c r="DJ139" i="3"/>
  <c r="DK139" i="3"/>
  <c r="DJ91" i="3"/>
  <c r="DG91" i="3"/>
  <c r="DI91" i="3"/>
  <c r="AL97" i="4"/>
  <c r="DK91" i="3"/>
  <c r="DH91" i="3"/>
  <c r="BT143" i="3"/>
  <c r="BU143" i="3" s="1"/>
  <c r="BQ143" i="3"/>
  <c r="BR143" i="3" s="1"/>
  <c r="BS143" i="3"/>
  <c r="Z149" i="4" s="1"/>
  <c r="BQ125" i="3"/>
  <c r="BR125" i="3" s="1"/>
  <c r="BT125" i="3"/>
  <c r="BU125" i="3" s="1"/>
  <c r="BR155" i="3"/>
  <c r="BT155" i="3"/>
  <c r="Z161" i="4"/>
  <c r="BU155" i="3"/>
  <c r="BS155" i="3"/>
  <c r="BQ155" i="3"/>
  <c r="AZ133" i="4"/>
  <c r="FE127" i="3"/>
  <c r="FD127" i="3"/>
  <c r="FF127" i="3" s="1"/>
  <c r="FG127" i="3"/>
  <c r="FH127" i="3" s="1"/>
  <c r="FE123" i="3"/>
  <c r="FD123" i="3"/>
  <c r="FG123" i="3" s="1"/>
  <c r="FH123" i="3" s="1"/>
  <c r="AZ129" i="4" s="1"/>
  <c r="FF123" i="3"/>
  <c r="BX113" i="3"/>
  <c r="BZ113" i="3" s="1"/>
  <c r="CA153" i="3"/>
  <c r="CB153" i="3"/>
  <c r="BY153" i="3"/>
  <c r="BZ153" i="3"/>
  <c r="BX153" i="3"/>
  <c r="AB159" i="4"/>
  <c r="CM127" i="3"/>
  <c r="CO127" i="3"/>
  <c r="CN127" i="3"/>
  <c r="AF133" i="4"/>
  <c r="CP127" i="3"/>
  <c r="CL127" i="3"/>
  <c r="CN109" i="3"/>
  <c r="CL109" i="3"/>
  <c r="AF115" i="4"/>
  <c r="CM109" i="3"/>
  <c r="CO109" i="3"/>
  <c r="CP109" i="3"/>
  <c r="CM135" i="3"/>
  <c r="CL135" i="3"/>
  <c r="CO135" i="3" s="1"/>
  <c r="CP135" i="3" s="1"/>
  <c r="CN135" i="3"/>
  <c r="AF141" i="4" s="1"/>
  <c r="CE117" i="3"/>
  <c r="CI117" i="3"/>
  <c r="CH117" i="3"/>
  <c r="CF117" i="3"/>
  <c r="AD123" i="4"/>
  <c r="CG117" i="3"/>
  <c r="CE115" i="3"/>
  <c r="CG115" i="3"/>
  <c r="CH115" i="3"/>
  <c r="CI115" i="3"/>
  <c r="AD121" i="4"/>
  <c r="CF115" i="3"/>
  <c r="CF107" i="3"/>
  <c r="CI107" i="3"/>
  <c r="CG107" i="3"/>
  <c r="AD113" i="4"/>
  <c r="CE107" i="3"/>
  <c r="CH107" i="3"/>
  <c r="AP165" i="4"/>
  <c r="DY159" i="3"/>
  <c r="DV159" i="3"/>
  <c r="DW159" i="3"/>
  <c r="DU159" i="3"/>
  <c r="DX159" i="3"/>
  <c r="DV133" i="3"/>
  <c r="DY133" i="3"/>
  <c r="AP139" i="4"/>
  <c r="DU133" i="3"/>
  <c r="DX133" i="3"/>
  <c r="DW133" i="3"/>
  <c r="DV157" i="3"/>
  <c r="AP163" i="4"/>
  <c r="DX157" i="3"/>
  <c r="DY157" i="3"/>
  <c r="DW157" i="3"/>
  <c r="DU157" i="3"/>
  <c r="DV93" i="3"/>
  <c r="AP99" i="4"/>
  <c r="DY93" i="3"/>
  <c r="DW93" i="3"/>
  <c r="DX93" i="3"/>
  <c r="DU93" i="3"/>
  <c r="GU115" i="3"/>
  <c r="BL121" i="4"/>
  <c r="GT115" i="3"/>
  <c r="GV115" i="3"/>
  <c r="GX115" i="3"/>
  <c r="GW115" i="3"/>
  <c r="GU111" i="3"/>
  <c r="GX111" i="3"/>
  <c r="BL117" i="4"/>
  <c r="GV111" i="3"/>
  <c r="GT111" i="3"/>
  <c r="GW111" i="3"/>
  <c r="GX155" i="3"/>
  <c r="GU155" i="3"/>
  <c r="BL161" i="4"/>
  <c r="GT155" i="3"/>
  <c r="GV155" i="3"/>
  <c r="GW155" i="3"/>
  <c r="GV143" i="3"/>
  <c r="GU143" i="3"/>
  <c r="GT143" i="3"/>
  <c r="GX143" i="3"/>
  <c r="BL149" i="4"/>
  <c r="GW143" i="3"/>
  <c r="BL139" i="4"/>
  <c r="GU133" i="3"/>
  <c r="GX133" i="3"/>
  <c r="GW133" i="3"/>
  <c r="GV133" i="3"/>
  <c r="GT133" i="3"/>
  <c r="GV159" i="3"/>
  <c r="GW159" i="3"/>
  <c r="GX159" i="3"/>
  <c r="GT159" i="3"/>
  <c r="GU159" i="3"/>
  <c r="BL165" i="4"/>
  <c r="GT149" i="3"/>
  <c r="GW149" i="3"/>
  <c r="GX149" i="3"/>
  <c r="GV149" i="3"/>
  <c r="BL155" i="4"/>
  <c r="GU149" i="3"/>
  <c r="DQ151" i="3"/>
  <c r="DN151" i="3"/>
  <c r="AN157" i="4"/>
  <c r="DO151" i="3"/>
  <c r="DR151" i="3"/>
  <c r="DP151" i="3"/>
  <c r="DO129" i="3"/>
  <c r="AN135" i="4"/>
  <c r="DQ129" i="3"/>
  <c r="DN129" i="3"/>
  <c r="DP129" i="3"/>
  <c r="DR129" i="3"/>
  <c r="DQ111" i="3"/>
  <c r="DO111" i="3"/>
  <c r="DR111" i="3"/>
  <c r="DP111" i="3"/>
  <c r="DN111" i="3"/>
  <c r="AN117" i="4"/>
  <c r="DR97" i="3"/>
  <c r="AN103" i="4"/>
  <c r="DP97" i="3"/>
  <c r="DQ97" i="3"/>
  <c r="DO97" i="3"/>
  <c r="DN97" i="3"/>
  <c r="DR131" i="3"/>
  <c r="DP131" i="3"/>
  <c r="AN137" i="4"/>
  <c r="DN131" i="3"/>
  <c r="DQ131" i="3"/>
  <c r="DO131" i="3"/>
  <c r="DQ109" i="3"/>
  <c r="DO109" i="3"/>
  <c r="DR109" i="3"/>
  <c r="AN115" i="4"/>
  <c r="DN109" i="3"/>
  <c r="DP109" i="3"/>
  <c r="DQ105" i="3"/>
  <c r="DR105" i="3" s="1"/>
  <c r="DN105" i="3"/>
  <c r="DO105" i="3" s="1"/>
  <c r="DP105" i="3"/>
  <c r="AN111" i="4" s="1"/>
  <c r="DN125" i="3"/>
  <c r="DP125" i="3" s="1"/>
  <c r="DQ125" i="3"/>
  <c r="DR125" i="3" s="1"/>
  <c r="AN131" i="4"/>
  <c r="DO125" i="3"/>
  <c r="EY115" i="3"/>
  <c r="EX115" i="3"/>
  <c r="FA115" i="3"/>
  <c r="AX121" i="4"/>
  <c r="EW115" i="3"/>
  <c r="EZ115" i="3"/>
  <c r="EY109" i="3"/>
  <c r="EZ109" i="3"/>
  <c r="AX115" i="4"/>
  <c r="EW109" i="3"/>
  <c r="EX109" i="3"/>
  <c r="FA109" i="3"/>
  <c r="AX99" i="4"/>
  <c r="EW93" i="3"/>
  <c r="EX93" i="3"/>
  <c r="EZ93" i="3"/>
  <c r="FA93" i="3"/>
  <c r="EY93" i="3"/>
  <c r="FA131" i="3"/>
  <c r="EX131" i="3"/>
  <c r="AX137" i="4"/>
  <c r="EZ131" i="3"/>
  <c r="EY131" i="3"/>
  <c r="EW131" i="3"/>
  <c r="FA113" i="3"/>
  <c r="EW113" i="3"/>
  <c r="AX119" i="4"/>
  <c r="EY113" i="3"/>
  <c r="EZ113" i="3"/>
  <c r="EX113" i="3"/>
  <c r="EY97" i="3"/>
  <c r="FA97" i="3"/>
  <c r="EX97" i="3"/>
  <c r="EW97" i="3"/>
  <c r="AX103" i="4"/>
  <c r="EZ97" i="3"/>
  <c r="EZ141" i="3"/>
  <c r="EY141" i="3"/>
  <c r="EX141" i="3"/>
  <c r="EW141" i="3"/>
  <c r="FA141" i="3"/>
  <c r="AX147" i="4"/>
  <c r="EZ157" i="3"/>
  <c r="EX157" i="3"/>
  <c r="AX163" i="4"/>
  <c r="EY157" i="3"/>
  <c r="EW157" i="3"/>
  <c r="FA157" i="3"/>
  <c r="EX159" i="3"/>
  <c r="EW159" i="3"/>
  <c r="EY159" i="3"/>
  <c r="AX165" i="4"/>
  <c r="EZ159" i="3"/>
  <c r="FA159" i="3"/>
  <c r="EE103" i="3"/>
  <c r="ED103" i="3"/>
  <c r="EB103" i="3"/>
  <c r="AR109" i="4"/>
  <c r="EC103" i="3"/>
  <c r="EF103" i="3"/>
  <c r="EE93" i="3"/>
  <c r="EC93" i="3"/>
  <c r="EB93" i="3"/>
  <c r="EF93" i="3"/>
  <c r="ED93" i="3"/>
  <c r="AR99" i="4"/>
  <c r="ED137" i="3"/>
  <c r="EC137" i="3"/>
  <c r="EB137" i="3"/>
  <c r="EE137" i="3" s="1"/>
  <c r="EF137" i="3" s="1"/>
  <c r="AR143" i="4"/>
  <c r="EC157" i="3"/>
  <c r="AR163" i="4"/>
  <c r="EB157" i="3"/>
  <c r="ED157" i="3"/>
  <c r="EE157" i="3"/>
  <c r="EF157" i="3"/>
  <c r="EB95" i="3"/>
  <c r="ED95" i="3" s="1"/>
  <c r="EE95" i="3"/>
  <c r="EF95" i="3" s="1"/>
  <c r="AR101" i="4" s="1"/>
  <c r="EC95" i="3"/>
  <c r="EF121" i="3"/>
  <c r="EC121" i="3"/>
  <c r="AR127" i="4"/>
  <c r="ED121" i="3"/>
  <c r="EE121" i="3"/>
  <c r="EB121" i="3"/>
  <c r="AR119" i="4"/>
  <c r="ED113" i="3"/>
  <c r="EE113" i="3"/>
  <c r="EF113" i="3"/>
  <c r="EC113" i="3"/>
  <c r="EB113" i="3"/>
  <c r="AR129" i="4"/>
  <c r="EB123" i="3"/>
  <c r="ED123" i="3"/>
  <c r="EE123" i="3"/>
  <c r="EF123" i="3"/>
  <c r="EC123" i="3"/>
  <c r="ED151" i="3"/>
  <c r="EE151" i="3"/>
  <c r="EB151" i="3"/>
  <c r="EF151" i="3"/>
  <c r="EC151" i="3"/>
  <c r="AR157" i="4"/>
  <c r="GG91" i="3"/>
  <c r="GI91" i="3"/>
  <c r="BH97" i="4"/>
  <c r="GH91" i="3"/>
  <c r="GF91" i="3"/>
  <c r="GJ91" i="3"/>
  <c r="GH107" i="3"/>
  <c r="GI107" i="3"/>
  <c r="GF107" i="3"/>
  <c r="BH113" i="4"/>
  <c r="GJ107" i="3"/>
  <c r="GG107" i="3"/>
  <c r="GJ117" i="3"/>
  <c r="GH117" i="3"/>
  <c r="BH123" i="4" s="1"/>
  <c r="GF117" i="3"/>
  <c r="GI117" i="3"/>
  <c r="GG117" i="3"/>
  <c r="BH139" i="4"/>
  <c r="GJ133" i="3"/>
  <c r="GI133" i="3"/>
  <c r="GG133" i="3"/>
  <c r="GF133" i="3"/>
  <c r="GH133" i="3"/>
  <c r="GH131" i="3"/>
  <c r="BH137" i="4"/>
  <c r="GF131" i="3"/>
  <c r="GI131" i="3"/>
  <c r="GJ131" i="3"/>
  <c r="GG131" i="3"/>
  <c r="GF137" i="3"/>
  <c r="GG137" i="3"/>
  <c r="GI137" i="3"/>
  <c r="BH143" i="4"/>
  <c r="GH137" i="3"/>
  <c r="GJ137" i="3"/>
  <c r="BH153" i="4"/>
  <c r="GH147" i="3"/>
  <c r="GF147" i="3"/>
  <c r="GJ147" i="3"/>
  <c r="GG147" i="3"/>
  <c r="GI147" i="3"/>
  <c r="BH165" i="4"/>
  <c r="GI159" i="3"/>
  <c r="GG159" i="3"/>
  <c r="GJ159" i="3"/>
  <c r="GH159" i="3"/>
  <c r="GF159" i="3"/>
  <c r="GG109" i="3"/>
  <c r="GF109" i="3"/>
  <c r="GI109" i="3"/>
  <c r="BH115" i="4"/>
  <c r="GH109" i="3"/>
  <c r="GJ109" i="3"/>
  <c r="GC111" i="3"/>
  <c r="GB111" i="3"/>
  <c r="FY111" i="3"/>
  <c r="FZ111" i="3"/>
  <c r="BF117" i="4"/>
  <c r="GA111" i="3"/>
  <c r="FZ151" i="3"/>
  <c r="BF157" i="4"/>
  <c r="GB151" i="3"/>
  <c r="FY151" i="3"/>
  <c r="GC151" i="3"/>
  <c r="GA151" i="3"/>
  <c r="GB103" i="3"/>
  <c r="GC103" i="3" s="1"/>
  <c r="BF109" i="4" s="1"/>
  <c r="FZ103" i="3"/>
  <c r="FY103" i="3"/>
  <c r="GA103" i="3" s="1"/>
  <c r="GC117" i="3"/>
  <c r="BF123" i="4"/>
  <c r="FZ117" i="3"/>
  <c r="GB117" i="3"/>
  <c r="GA117" i="3"/>
  <c r="FY117" i="3"/>
  <c r="BF159" i="4"/>
  <c r="GA153" i="3"/>
  <c r="FZ153" i="3"/>
  <c r="GC153" i="3"/>
  <c r="GB153" i="3"/>
  <c r="FY153" i="3"/>
  <c r="FZ143" i="3"/>
  <c r="GC143" i="3"/>
  <c r="BF149" i="4"/>
  <c r="GA143" i="3"/>
  <c r="FY143" i="3"/>
  <c r="GB143" i="3"/>
  <c r="GB159" i="3"/>
  <c r="BF165" i="4"/>
  <c r="GC159" i="3"/>
  <c r="GA159" i="3"/>
  <c r="FZ159" i="3"/>
  <c r="FY159" i="3"/>
  <c r="FY145" i="3"/>
  <c r="BF151" i="4"/>
  <c r="GB145" i="3"/>
  <c r="GA145" i="3"/>
  <c r="GC145" i="3"/>
  <c r="FZ145" i="3"/>
  <c r="BD151" i="4"/>
  <c r="FR145" i="3"/>
  <c r="FS145" i="3"/>
  <c r="FT145" i="3"/>
  <c r="FU145" i="3"/>
  <c r="FV145" i="3"/>
  <c r="FU143" i="3"/>
  <c r="FR143" i="3"/>
  <c r="FS143" i="3"/>
  <c r="FV143" i="3"/>
  <c r="FT143" i="3"/>
  <c r="BD149" i="4"/>
  <c r="BD97" i="4"/>
  <c r="FU91" i="3"/>
  <c r="FV91" i="3" s="1"/>
  <c r="FS91" i="3"/>
  <c r="FR91" i="3"/>
  <c r="FT91" i="3" s="1"/>
  <c r="BD131" i="4"/>
  <c r="FT125" i="3"/>
  <c r="FR125" i="3"/>
  <c r="FU125" i="3" s="1"/>
  <c r="FV125" i="3" s="1"/>
  <c r="FS125" i="3"/>
  <c r="FU129" i="3"/>
  <c r="BD135" i="4"/>
  <c r="FS129" i="3"/>
  <c r="FR129" i="3"/>
  <c r="FT129" i="3"/>
  <c r="FV129" i="3"/>
  <c r="BD155" i="4"/>
  <c r="FU149" i="3"/>
  <c r="FR149" i="3"/>
  <c r="FT149" i="3"/>
  <c r="FS149" i="3"/>
  <c r="FV149" i="3"/>
  <c r="FV109" i="3"/>
  <c r="BD115" i="4"/>
  <c r="FS109" i="3"/>
  <c r="FR109" i="3"/>
  <c r="FT109" i="3"/>
  <c r="FU109" i="3"/>
  <c r="BD117" i="4"/>
  <c r="FR111" i="3"/>
  <c r="FU111" i="3"/>
  <c r="FS111" i="3"/>
  <c r="FV111" i="3"/>
  <c r="FT111" i="3"/>
  <c r="FR121" i="3"/>
  <c r="FU121" i="3" s="1"/>
  <c r="FV121" i="3" s="1"/>
  <c r="BD127" i="4" s="1"/>
  <c r="FS121" i="3"/>
  <c r="FT121" i="3"/>
  <c r="EJ145" i="3"/>
  <c r="AT151" i="4"/>
  <c r="EI145" i="3"/>
  <c r="EL145" i="3"/>
  <c r="EK145" i="3"/>
  <c r="EM145" i="3"/>
  <c r="EL115" i="3"/>
  <c r="EJ115" i="3"/>
  <c r="AT121" i="4"/>
  <c r="EM115" i="3"/>
  <c r="EK115" i="3"/>
  <c r="EI115" i="3"/>
  <c r="EI149" i="3"/>
  <c r="EJ149" i="3"/>
  <c r="EK149" i="3"/>
  <c r="AT155" i="4"/>
  <c r="EM149" i="3"/>
  <c r="EL149" i="3"/>
  <c r="AT101" i="4"/>
  <c r="EL95" i="3"/>
  <c r="EI95" i="3"/>
  <c r="EJ95" i="3"/>
  <c r="EK95" i="3"/>
  <c r="EM95" i="3"/>
  <c r="EL109" i="3"/>
  <c r="EM109" i="3"/>
  <c r="AT115" i="4"/>
  <c r="EI109" i="3"/>
  <c r="EJ109" i="3"/>
  <c r="EK109" i="3"/>
  <c r="EI123" i="3"/>
  <c r="EL123" i="3" s="1"/>
  <c r="EM123" i="3" s="1"/>
  <c r="EK123" i="3"/>
  <c r="AT129" i="4" s="1"/>
  <c r="EJ123" i="3"/>
  <c r="AT113" i="4"/>
  <c r="EM107" i="3"/>
  <c r="EL107" i="3"/>
  <c r="EJ107" i="3"/>
  <c r="EK107" i="3"/>
  <c r="EI107" i="3"/>
  <c r="EJ91" i="3"/>
  <c r="EK91" i="3"/>
  <c r="AT97" i="4" s="1"/>
  <c r="EI91" i="3"/>
  <c r="EL91" i="3" s="1"/>
  <c r="EM91" i="3" s="1"/>
  <c r="AE95" i="4"/>
  <c r="BG95" i="4"/>
  <c r="BC94" i="4"/>
  <c r="BM94" i="4"/>
  <c r="Y94" i="4"/>
  <c r="BK94" i="4"/>
  <c r="AW94" i="4"/>
  <c r="U116" i="4"/>
  <c r="U96" i="4"/>
  <c r="U158" i="4"/>
  <c r="U108" i="4"/>
  <c r="U140" i="4"/>
  <c r="U112" i="4"/>
  <c r="U156" i="4"/>
  <c r="U148" i="4"/>
  <c r="U136" i="4"/>
  <c r="U132" i="4"/>
  <c r="U98" i="4"/>
  <c r="U100" i="4"/>
  <c r="U114" i="4"/>
  <c r="U150" i="4"/>
  <c r="U110" i="4"/>
  <c r="U164" i="4"/>
  <c r="U154" i="4"/>
  <c r="U152" i="4"/>
  <c r="U122" i="4"/>
  <c r="U160" i="4"/>
  <c r="U126" i="4"/>
  <c r="U102" i="4"/>
  <c r="U124" i="4"/>
  <c r="U162" i="4"/>
  <c r="U120" i="4"/>
  <c r="U134" i="4"/>
  <c r="U106" i="4"/>
  <c r="U138" i="4"/>
  <c r="U142" i="4"/>
  <c r="U128" i="4"/>
  <c r="U144" i="4"/>
  <c r="U118" i="4"/>
  <c r="U146" i="4"/>
  <c r="U104" i="4"/>
  <c r="U130" i="4"/>
  <c r="U90" i="4"/>
  <c r="W90" i="4" s="1"/>
  <c r="AY94" i="4"/>
  <c r="AY95" i="4"/>
  <c r="Y95" i="4"/>
  <c r="BC95" i="4"/>
  <c r="BJ113" i="3"/>
  <c r="BM113" i="3" s="1"/>
  <c r="BN113" i="3" s="1"/>
  <c r="BL121" i="3"/>
  <c r="BJ121" i="3"/>
  <c r="BK121" i="3"/>
  <c r="BM121" i="3"/>
  <c r="BN121" i="3" s="1"/>
  <c r="X127" i="4" s="1"/>
  <c r="BM105" i="3"/>
  <c r="BN105" i="3" s="1"/>
  <c r="BL105" i="3"/>
  <c r="X111" i="4" s="1"/>
  <c r="BJ105" i="3"/>
  <c r="BK105" i="3" s="1"/>
  <c r="BJ131" i="3"/>
  <c r="BM131" i="3" s="1"/>
  <c r="BN131" i="3" s="1"/>
  <c r="BM151" i="3"/>
  <c r="BN151" i="3"/>
  <c r="BK151" i="3"/>
  <c r="X157" i="4"/>
  <c r="BJ151" i="3"/>
  <c r="BL151" i="3"/>
  <c r="X131" i="4"/>
  <c r="BJ125" i="3"/>
  <c r="BM125" i="3"/>
  <c r="BL125" i="3"/>
  <c r="BK125" i="3"/>
  <c r="BN125" i="3"/>
  <c r="BK145" i="3"/>
  <c r="BM145" i="3"/>
  <c r="BN145" i="3" s="1"/>
  <c r="X151" i="4" s="1"/>
  <c r="BJ145" i="3"/>
  <c r="BL145" i="3" s="1"/>
  <c r="BM127" i="3"/>
  <c r="BN127" i="3" s="1"/>
  <c r="BJ127" i="3"/>
  <c r="BK127" i="3" s="1"/>
  <c r="BL127" i="3"/>
  <c r="X133" i="4"/>
  <c r="BK97" i="3"/>
  <c r="BN97" i="3"/>
  <c r="BM97" i="3"/>
  <c r="BJ97" i="3"/>
  <c r="X103" i="4"/>
  <c r="BL97" i="3"/>
  <c r="DI97" i="3"/>
  <c r="DG97" i="3"/>
  <c r="DK97" i="3"/>
  <c r="DH97" i="3"/>
  <c r="DJ97" i="3"/>
  <c r="AL103" i="4"/>
  <c r="AL113" i="4"/>
  <c r="DH107" i="3"/>
  <c r="DJ107" i="3"/>
  <c r="DK107" i="3" s="1"/>
  <c r="DG107" i="3"/>
  <c r="DI107" i="3" s="1"/>
  <c r="DH155" i="3"/>
  <c r="DK155" i="3"/>
  <c r="DG155" i="3"/>
  <c r="AL161" i="4"/>
  <c r="DJ155" i="3"/>
  <c r="DI155" i="3"/>
  <c r="DG137" i="3"/>
  <c r="DH137" i="3"/>
  <c r="DJ137" i="3"/>
  <c r="DK137" i="3" s="1"/>
  <c r="DI137" i="3"/>
  <c r="AL143" i="4"/>
  <c r="DG131" i="3"/>
  <c r="DJ131" i="3"/>
  <c r="DH131" i="3"/>
  <c r="DK131" i="3"/>
  <c r="AL137" i="4"/>
  <c r="DI131" i="3"/>
  <c r="DI105" i="3"/>
  <c r="DG105" i="3"/>
  <c r="DJ105" i="3"/>
  <c r="DK105" i="3" s="1"/>
  <c r="AL111" i="4" s="1"/>
  <c r="DH105" i="3"/>
  <c r="DJ133" i="3"/>
  <c r="DK133" i="3"/>
  <c r="DG133" i="3"/>
  <c r="AL139" i="4"/>
  <c r="DH133" i="3"/>
  <c r="DI133" i="3"/>
  <c r="AL123" i="4"/>
  <c r="DK117" i="3"/>
  <c r="DH117" i="3"/>
  <c r="DJ117" i="3"/>
  <c r="DI117" i="3"/>
  <c r="DG117" i="3"/>
  <c r="BU151" i="3"/>
  <c r="Z157" i="4"/>
  <c r="BT151" i="3"/>
  <c r="BS151" i="3"/>
  <c r="BQ151" i="3"/>
  <c r="BR151" i="3"/>
  <c r="BS119" i="3"/>
  <c r="BU119" i="3"/>
  <c r="BR119" i="3"/>
  <c r="BQ119" i="3"/>
  <c r="BT119" i="3"/>
  <c r="Z125" i="4"/>
  <c r="BR139" i="3"/>
  <c r="Z145" i="4"/>
  <c r="BQ139" i="3"/>
  <c r="BT139" i="3"/>
  <c r="BS139" i="3"/>
  <c r="BU139" i="3"/>
  <c r="BT109" i="3"/>
  <c r="BQ109" i="3"/>
  <c r="BR109" i="3"/>
  <c r="BS109" i="3"/>
  <c r="Z115" i="4"/>
  <c r="BU109" i="3"/>
  <c r="BR93" i="3"/>
  <c r="Z99" i="4"/>
  <c r="BU93" i="3"/>
  <c r="BT93" i="3"/>
  <c r="BS93" i="3"/>
  <c r="BQ93" i="3"/>
  <c r="BQ131" i="3"/>
  <c r="BS131" i="3" s="1"/>
  <c r="BR131" i="3"/>
  <c r="BT147" i="3"/>
  <c r="BU147" i="3" s="1"/>
  <c r="BS147" i="3"/>
  <c r="BR147" i="3"/>
  <c r="BQ147" i="3"/>
  <c r="Z153" i="4"/>
  <c r="BQ123" i="3"/>
  <c r="BR123" i="3" s="1"/>
  <c r="FH141" i="3"/>
  <c r="FF141" i="3"/>
  <c r="FE141" i="3"/>
  <c r="FD141" i="3"/>
  <c r="FG141" i="3"/>
  <c r="AZ147" i="4"/>
  <c r="FF149" i="3"/>
  <c r="FG149" i="3"/>
  <c r="FH149" i="3"/>
  <c r="FE149" i="3"/>
  <c r="FD149" i="3"/>
  <c r="AZ155" i="4"/>
  <c r="FG105" i="3"/>
  <c r="FH105" i="3" s="1"/>
  <c r="FD105" i="3"/>
  <c r="FF105" i="3" s="1"/>
  <c r="AZ111" i="4" s="1"/>
  <c r="FE105" i="3"/>
  <c r="FD159" i="3"/>
  <c r="FG159" i="3"/>
  <c r="FH159" i="3"/>
  <c r="AZ165" i="4"/>
  <c r="FE159" i="3"/>
  <c r="FF159" i="3"/>
  <c r="AZ151" i="4"/>
  <c r="FG145" i="3"/>
  <c r="FH145" i="3" s="1"/>
  <c r="FD145" i="3"/>
  <c r="FE145" i="3" s="1"/>
  <c r="FF145" i="3"/>
  <c r="FG109" i="3"/>
  <c r="FF109" i="3"/>
  <c r="FE109" i="3"/>
  <c r="FH109" i="3"/>
  <c r="AZ115" i="4"/>
  <c r="FD109" i="3"/>
  <c r="FD139" i="3"/>
  <c r="AZ145" i="4"/>
  <c r="FF139" i="3"/>
  <c r="FH139" i="3"/>
  <c r="FE139" i="3"/>
  <c r="FG139" i="3"/>
  <c r="FF91" i="3"/>
  <c r="FE91" i="3"/>
  <c r="FD91" i="3"/>
  <c r="FH91" i="3"/>
  <c r="FG91" i="3"/>
  <c r="AZ97" i="4"/>
  <c r="FH131" i="3"/>
  <c r="AZ137" i="4"/>
  <c r="FE131" i="3"/>
  <c r="FG131" i="3"/>
  <c r="FD131" i="3"/>
  <c r="FF131" i="3"/>
  <c r="CA95" i="3"/>
  <c r="BY95" i="3"/>
  <c r="BZ95" i="3"/>
  <c r="AB101" i="4"/>
  <c r="CB95" i="3"/>
  <c r="BX95" i="3"/>
  <c r="BX121" i="3"/>
  <c r="BZ121" i="3" s="1"/>
  <c r="CA109" i="3"/>
  <c r="BX109" i="3"/>
  <c r="AB115" i="4"/>
  <c r="BY109" i="3"/>
  <c r="BZ109" i="3"/>
  <c r="CB109" i="3"/>
  <c r="CB135" i="3"/>
  <c r="CA135" i="3"/>
  <c r="AB141" i="4"/>
  <c r="BX135" i="3"/>
  <c r="BY135" i="3"/>
  <c r="BZ135" i="3"/>
  <c r="BZ99" i="3"/>
  <c r="CB99" i="3"/>
  <c r="BY99" i="3"/>
  <c r="BX99" i="3"/>
  <c r="AB105" i="4"/>
  <c r="CA99" i="3"/>
  <c r="CA139" i="3"/>
  <c r="AB145" i="4"/>
  <c r="BZ139" i="3"/>
  <c r="BX139" i="3"/>
  <c r="BY139" i="3"/>
  <c r="CB139" i="3"/>
  <c r="CA131" i="3"/>
  <c r="BX131" i="3"/>
  <c r="BZ131" i="3"/>
  <c r="BY131" i="3"/>
  <c r="AB137" i="4"/>
  <c r="CB131" i="3"/>
  <c r="BX141" i="3"/>
  <c r="CB141" i="3"/>
  <c r="BZ141" i="3"/>
  <c r="BY141" i="3"/>
  <c r="AB147" i="4"/>
  <c r="CA141" i="3"/>
  <c r="CP117" i="3"/>
  <c r="AF123" i="4"/>
  <c r="CM117" i="3"/>
  <c r="CL117" i="3"/>
  <c r="CO117" i="3"/>
  <c r="CN117" i="3"/>
  <c r="CO155" i="3"/>
  <c r="CP155" i="3"/>
  <c r="CM155" i="3"/>
  <c r="AF161" i="4"/>
  <c r="CL155" i="3"/>
  <c r="CN155" i="3"/>
  <c r="CN151" i="3"/>
  <c r="AF157" i="4"/>
  <c r="CP151" i="3"/>
  <c r="CM151" i="3"/>
  <c r="CO151" i="3"/>
  <c r="CL151" i="3"/>
  <c r="CL137" i="3"/>
  <c r="CN137" i="3" s="1"/>
  <c r="CM137" i="3"/>
  <c r="CO137" i="3"/>
  <c r="CP137" i="3" s="1"/>
  <c r="AF143" i="4" s="1"/>
  <c r="CL131" i="3"/>
  <c r="CN131" i="3" s="1"/>
  <c r="CN111" i="3"/>
  <c r="AF117" i="4"/>
  <c r="CL111" i="3"/>
  <c r="CM111" i="3"/>
  <c r="CO111" i="3"/>
  <c r="CP111" i="3"/>
  <c r="CL141" i="3"/>
  <c r="CM141" i="3"/>
  <c r="CP141" i="3"/>
  <c r="AF147" i="4"/>
  <c r="CN141" i="3"/>
  <c r="CO141" i="3"/>
  <c r="CO119" i="3"/>
  <c r="CP119" i="3"/>
  <c r="CM119" i="3"/>
  <c r="AF125" i="4"/>
  <c r="CL119" i="3"/>
  <c r="CN119" i="3"/>
  <c r="CF113" i="3"/>
  <c r="CG113" i="3"/>
  <c r="AD119" i="4" s="1"/>
  <c r="CE113" i="3"/>
  <c r="CH113" i="3" s="1"/>
  <c r="CI113" i="3" s="1"/>
  <c r="AD129" i="4"/>
  <c r="CH123" i="3"/>
  <c r="CI123" i="3" s="1"/>
  <c r="CE123" i="3"/>
  <c r="CF123" i="3" s="1"/>
  <c r="CG123" i="3"/>
  <c r="CH111" i="3"/>
  <c r="CI111" i="3" s="1"/>
  <c r="AD117" i="4" s="1"/>
  <c r="CE111" i="3"/>
  <c r="CG111" i="3" s="1"/>
  <c r="CF111" i="3"/>
  <c r="CG141" i="3"/>
  <c r="CE141" i="3"/>
  <c r="CH141" i="3" s="1"/>
  <c r="CI141" i="3" s="1"/>
  <c r="CF141" i="3"/>
  <c r="AD147" i="4"/>
  <c r="CE131" i="3"/>
  <c r="CH131" i="3" s="1"/>
  <c r="CI131" i="3" s="1"/>
  <c r="CF131" i="3"/>
  <c r="CG131" i="3"/>
  <c r="AD137" i="4" s="1"/>
  <c r="CE105" i="3"/>
  <c r="CF105" i="3"/>
  <c r="CG105" i="3"/>
  <c r="CH105" i="3"/>
  <c r="CI105" i="3"/>
  <c r="AD111" i="4"/>
  <c r="CG145" i="3"/>
  <c r="AD151" i="4"/>
  <c r="CH145" i="3"/>
  <c r="CE145" i="3"/>
  <c r="CI145" i="3"/>
  <c r="CF145" i="3"/>
  <c r="CE101" i="3"/>
  <c r="CF101" i="3" s="1"/>
  <c r="CH101" i="3"/>
  <c r="CI101" i="3" s="1"/>
  <c r="AD107" i="4" s="1"/>
  <c r="CG101" i="3"/>
  <c r="CF129" i="3"/>
  <c r="CI129" i="3"/>
  <c r="CE129" i="3"/>
  <c r="CG129" i="3"/>
  <c r="CH129" i="3"/>
  <c r="AD135" i="4"/>
  <c r="DW155" i="3"/>
  <c r="AP161" i="4"/>
  <c r="DU155" i="3"/>
  <c r="DV155" i="3"/>
  <c r="DX155" i="3"/>
  <c r="DY155" i="3"/>
  <c r="DU115" i="3"/>
  <c r="DX115" i="3" s="1"/>
  <c r="DY115" i="3" s="1"/>
  <c r="DV115" i="3"/>
  <c r="DW115" i="3"/>
  <c r="AP121" i="4" s="1"/>
  <c r="DX125" i="3"/>
  <c r="DW125" i="3"/>
  <c r="DU125" i="3"/>
  <c r="DV125" i="3"/>
  <c r="DY125" i="3"/>
  <c r="AP131" i="4"/>
  <c r="GV145" i="3"/>
  <c r="GU145" i="3"/>
  <c r="GT145" i="3"/>
  <c r="GX145" i="3"/>
  <c r="BL151" i="4"/>
  <c r="GW145" i="3"/>
  <c r="GW99" i="3"/>
  <c r="GT99" i="3"/>
  <c r="GV99" i="3"/>
  <c r="BL105" i="4"/>
  <c r="GU99" i="3"/>
  <c r="GX99" i="3"/>
  <c r="GT137" i="3"/>
  <c r="GX137" i="3"/>
  <c r="BL143" i="4"/>
  <c r="GU137" i="3"/>
  <c r="GW137" i="3"/>
  <c r="GV137" i="3"/>
  <c r="DP115" i="3"/>
  <c r="DQ115" i="3"/>
  <c r="DR115" i="3" s="1"/>
  <c r="AN121" i="4" s="1"/>
  <c r="DN115" i="3"/>
  <c r="DO115" i="3" s="1"/>
  <c r="DP133" i="3"/>
  <c r="DQ133" i="3"/>
  <c r="DO133" i="3"/>
  <c r="DN133" i="3"/>
  <c r="AN139" i="4"/>
  <c r="DR133" i="3"/>
  <c r="DP149" i="3"/>
  <c r="DO149" i="3"/>
  <c r="AN155" i="4"/>
  <c r="DR149" i="3"/>
  <c r="DN149" i="3"/>
  <c r="DQ149" i="3"/>
  <c r="EW129" i="3"/>
  <c r="EX129" i="3"/>
  <c r="AX135" i="4"/>
  <c r="FA129" i="3"/>
  <c r="EZ129" i="3"/>
  <c r="EY129" i="3"/>
  <c r="EX139" i="3"/>
  <c r="AX145" i="4"/>
  <c r="EY139" i="3"/>
  <c r="EW139" i="3"/>
  <c r="EZ139" i="3"/>
  <c r="FA139" i="3"/>
  <c r="EY147" i="3"/>
  <c r="EW147" i="3"/>
  <c r="EX147" i="3"/>
  <c r="EZ147" i="3"/>
  <c r="FA147" i="3"/>
  <c r="AX153" i="4"/>
  <c r="EB145" i="3"/>
  <c r="EE145" i="3" s="1"/>
  <c r="EF145" i="3" s="1"/>
  <c r="ED145" i="3"/>
  <c r="AR151" i="4" s="1"/>
  <c r="EC145" i="3"/>
  <c r="EE119" i="3"/>
  <c r="EC119" i="3"/>
  <c r="EF119" i="3"/>
  <c r="EB119" i="3"/>
  <c r="AR125" i="4"/>
  <c r="ED119" i="3"/>
  <c r="GF151" i="3"/>
  <c r="BH157" i="4"/>
  <c r="GI151" i="3"/>
  <c r="GJ151" i="3"/>
  <c r="GH151" i="3"/>
  <c r="GG151" i="3"/>
  <c r="BH141" i="4"/>
  <c r="GI135" i="3"/>
  <c r="GH135" i="3"/>
  <c r="GG135" i="3"/>
  <c r="GF135" i="3"/>
  <c r="GJ135" i="3"/>
  <c r="GH95" i="3"/>
  <c r="BH101" i="4" s="1"/>
  <c r="GG95" i="3"/>
  <c r="GF95" i="3"/>
  <c r="GI95" i="3" s="1"/>
  <c r="GJ95" i="3" s="1"/>
  <c r="FY123" i="3"/>
  <c r="GB123" i="3" s="1"/>
  <c r="GC123" i="3" s="1"/>
  <c r="BF129" i="4" s="1"/>
  <c r="FZ123" i="3"/>
  <c r="GA123" i="3"/>
  <c r="FY113" i="3"/>
  <c r="GA113" i="3" s="1"/>
  <c r="BF119" i="4" s="1"/>
  <c r="FZ113" i="3"/>
  <c r="GB113" i="3"/>
  <c r="GC113" i="3" s="1"/>
  <c r="FY121" i="3"/>
  <c r="GB121" i="3" s="1"/>
  <c r="GC121" i="3" s="1"/>
  <c r="GA121" i="3"/>
  <c r="BF127" i="4" s="1"/>
  <c r="FZ121" i="3"/>
  <c r="FR147" i="3"/>
  <c r="FS147" i="3"/>
  <c r="BD153" i="4"/>
  <c r="FT147" i="3"/>
  <c r="FV147" i="3"/>
  <c r="FU147" i="3"/>
  <c r="FR95" i="3"/>
  <c r="FT95" i="3" s="1"/>
  <c r="BD101" i="4" s="1"/>
  <c r="FS95" i="3"/>
  <c r="FU95" i="3"/>
  <c r="FV95" i="3" s="1"/>
  <c r="FR127" i="3"/>
  <c r="FS127" i="3"/>
  <c r="FV127" i="3"/>
  <c r="FU127" i="3"/>
  <c r="BD133" i="4"/>
  <c r="FT127" i="3"/>
  <c r="EK147" i="3"/>
  <c r="EI147" i="3"/>
  <c r="EJ147" i="3" s="1"/>
  <c r="AT153" i="4"/>
  <c r="EL147" i="3"/>
  <c r="EM147" i="3" s="1"/>
  <c r="EK139" i="3"/>
  <c r="EL139" i="3"/>
  <c r="EJ139" i="3"/>
  <c r="EM139" i="3"/>
  <c r="AT145" i="4"/>
  <c r="EI139" i="3"/>
  <c r="EK111" i="3"/>
  <c r="EJ111" i="3"/>
  <c r="AT117" i="4"/>
  <c r="EI111" i="3"/>
  <c r="EL111" i="3" s="1"/>
  <c r="EM111" i="3" s="1"/>
  <c r="AA95" i="4"/>
  <c r="AS95" i="4"/>
  <c r="BK111" i="3"/>
  <c r="BJ111" i="3"/>
  <c r="BL111" i="3" s="1"/>
  <c r="BK137" i="3"/>
  <c r="X143" i="4"/>
  <c r="BJ137" i="3"/>
  <c r="BL137" i="3" s="1"/>
  <c r="BM137" i="3"/>
  <c r="BN137" i="3" s="1"/>
  <c r="AL117" i="4"/>
  <c r="DJ111" i="3"/>
  <c r="DI111" i="3"/>
  <c r="DK111" i="3"/>
  <c r="DH111" i="3"/>
  <c r="DG111" i="3"/>
  <c r="DI135" i="3"/>
  <c r="AL141" i="4"/>
  <c r="DJ135" i="3"/>
  <c r="DH135" i="3"/>
  <c r="DK135" i="3"/>
  <c r="DG135" i="3"/>
  <c r="DI123" i="3"/>
  <c r="DJ123" i="3"/>
  <c r="DK123" i="3"/>
  <c r="AL129" i="4"/>
  <c r="DH123" i="3"/>
  <c r="DG123" i="3"/>
  <c r="Z163" i="4"/>
  <c r="BT157" i="3"/>
  <c r="BQ157" i="3"/>
  <c r="BU157" i="3"/>
  <c r="BS157" i="3"/>
  <c r="BR157" i="3"/>
  <c r="BT107" i="3"/>
  <c r="BU107" i="3"/>
  <c r="BQ107" i="3"/>
  <c r="BS107" i="3"/>
  <c r="Z113" i="4"/>
  <c r="BR107" i="3"/>
  <c r="Z103" i="4"/>
  <c r="BQ97" i="3"/>
  <c r="BU97" i="3"/>
  <c r="BR97" i="3"/>
  <c r="BT97" i="3"/>
  <c r="BS97" i="3"/>
  <c r="FG137" i="3"/>
  <c r="FH137" i="3" s="1"/>
  <c r="AZ143" i="4" s="1"/>
  <c r="FE137" i="3"/>
  <c r="FD137" i="3"/>
  <c r="FF137" i="3" s="1"/>
  <c r="FD135" i="3"/>
  <c r="FE135" i="3"/>
  <c r="FG135" i="3"/>
  <c r="FF135" i="3"/>
  <c r="FH135" i="3"/>
  <c r="AZ141" i="4"/>
  <c r="AB131" i="4"/>
  <c r="CB125" i="3"/>
  <c r="BY125" i="3"/>
  <c r="BX125" i="3"/>
  <c r="CA125" i="3"/>
  <c r="BZ125" i="3"/>
  <c r="BX127" i="3"/>
  <c r="CB127" i="3"/>
  <c r="AB133" i="4"/>
  <c r="BZ127" i="3"/>
  <c r="BY127" i="3"/>
  <c r="CA127" i="3"/>
  <c r="CA123" i="3"/>
  <c r="CB123" i="3" s="1"/>
  <c r="BX123" i="3"/>
  <c r="BY123" i="3" s="1"/>
  <c r="BZ123" i="3"/>
  <c r="AB129" i="4"/>
  <c r="CL113" i="3"/>
  <c r="CO113" i="3" s="1"/>
  <c r="CP113" i="3" s="1"/>
  <c r="CO115" i="3"/>
  <c r="CL115" i="3"/>
  <c r="CP115" i="3"/>
  <c r="CM115" i="3"/>
  <c r="CN115" i="3"/>
  <c r="AF121" i="4"/>
  <c r="CH127" i="3"/>
  <c r="CG127" i="3"/>
  <c r="CE127" i="3"/>
  <c r="CF127" i="3"/>
  <c r="CI127" i="3"/>
  <c r="AD133" i="4"/>
  <c r="CE125" i="3"/>
  <c r="AD131" i="4"/>
  <c r="CH125" i="3"/>
  <c r="CG125" i="3"/>
  <c r="CF125" i="3"/>
  <c r="CI125" i="3"/>
  <c r="DU141" i="3"/>
  <c r="DW141" i="3" s="1"/>
  <c r="DV141" i="3"/>
  <c r="DX141" i="3"/>
  <c r="DY141" i="3" s="1"/>
  <c r="AP147" i="4" s="1"/>
  <c r="GT129" i="3"/>
  <c r="BL135" i="4"/>
  <c r="GU129" i="3"/>
  <c r="GV129" i="3"/>
  <c r="GX129" i="3"/>
  <c r="GW129" i="3"/>
  <c r="DV99" i="3"/>
  <c r="DU99" i="3"/>
  <c r="DW99" i="3"/>
  <c r="DX99" i="3"/>
  <c r="AP105" i="4"/>
  <c r="DY99" i="3"/>
  <c r="DV149" i="3"/>
  <c r="AP155" i="4"/>
  <c r="DX149" i="3"/>
  <c r="DY149" i="3"/>
  <c r="DW149" i="3"/>
  <c r="DU149" i="3"/>
  <c r="DW103" i="3"/>
  <c r="DX103" i="3"/>
  <c r="DV103" i="3"/>
  <c r="AP109" i="4"/>
  <c r="DU103" i="3"/>
  <c r="DY103" i="3"/>
  <c r="DU117" i="3"/>
  <c r="DX117" i="3" s="1"/>
  <c r="DY117" i="3" s="1"/>
  <c r="DW117" i="3"/>
  <c r="AP123" i="4" s="1"/>
  <c r="DV117" i="3"/>
  <c r="GW131" i="3"/>
  <c r="BL137" i="4"/>
  <c r="GT131" i="3"/>
  <c r="GU131" i="3"/>
  <c r="GX131" i="3"/>
  <c r="GV131" i="3"/>
  <c r="GV121" i="3"/>
  <c r="GT121" i="3"/>
  <c r="GW121" i="3"/>
  <c r="BL127" i="4"/>
  <c r="GU121" i="3"/>
  <c r="GX121" i="3"/>
  <c r="GW127" i="3"/>
  <c r="GX127" i="3"/>
  <c r="GU127" i="3"/>
  <c r="GT127" i="3"/>
  <c r="BL133" i="4"/>
  <c r="GV127" i="3"/>
  <c r="DQ117" i="3"/>
  <c r="AN123" i="4"/>
  <c r="DP117" i="3"/>
  <c r="DR117" i="3"/>
  <c r="DO117" i="3"/>
  <c r="DN117" i="3"/>
  <c r="DO101" i="3"/>
  <c r="DR101" i="3"/>
  <c r="DQ101" i="3"/>
  <c r="AN107" i="4"/>
  <c r="DN101" i="3"/>
  <c r="DP101" i="3"/>
  <c r="AN127" i="4"/>
  <c r="DO121" i="3"/>
  <c r="DQ121" i="3"/>
  <c r="DN121" i="3"/>
  <c r="DP121" i="3"/>
  <c r="DR121" i="3"/>
  <c r="DP103" i="3"/>
  <c r="DR103" i="3"/>
  <c r="AN109" i="4"/>
  <c r="DN103" i="3"/>
  <c r="DO103" i="3"/>
  <c r="DQ103" i="3"/>
  <c r="EW135" i="3"/>
  <c r="EX135" i="3"/>
  <c r="EZ135" i="3"/>
  <c r="AX141" i="4"/>
  <c r="EY135" i="3"/>
  <c r="FA135" i="3"/>
  <c r="FA117" i="3"/>
  <c r="EW117" i="3"/>
  <c r="EY117" i="3"/>
  <c r="AX123" i="4"/>
  <c r="EZ117" i="3"/>
  <c r="EX117" i="3"/>
  <c r="EY107" i="3"/>
  <c r="EZ107" i="3"/>
  <c r="EX107" i="3"/>
  <c r="EW107" i="3"/>
  <c r="AX113" i="4"/>
  <c r="FA107" i="3"/>
  <c r="EC133" i="3"/>
  <c r="EE133" i="3"/>
  <c r="EB133" i="3"/>
  <c r="AR139" i="4"/>
  <c r="ED133" i="3"/>
  <c r="EF133" i="3"/>
  <c r="ED127" i="3"/>
  <c r="EE127" i="3"/>
  <c r="EB127" i="3"/>
  <c r="EC127" i="3"/>
  <c r="EF127" i="3"/>
  <c r="AR133" i="4"/>
  <c r="AR153" i="4"/>
  <c r="ED147" i="3"/>
  <c r="EE147" i="3"/>
  <c r="EF147" i="3" s="1"/>
  <c r="EB147" i="3"/>
  <c r="EC147" i="3" s="1"/>
  <c r="EB91" i="3"/>
  <c r="ED91" i="3" s="1"/>
  <c r="EC91" i="3"/>
  <c r="EE91" i="3"/>
  <c r="EF91" i="3" s="1"/>
  <c r="AR97" i="4" s="1"/>
  <c r="ED117" i="3"/>
  <c r="AR123" i="4" s="1"/>
  <c r="EB117" i="3"/>
  <c r="EC117" i="3" s="1"/>
  <c r="EE117" i="3"/>
  <c r="EF117" i="3" s="1"/>
  <c r="EC155" i="3"/>
  <c r="EE155" i="3"/>
  <c r="EF155" i="3"/>
  <c r="AR161" i="4"/>
  <c r="ED155" i="3"/>
  <c r="EB155" i="3"/>
  <c r="EF143" i="3"/>
  <c r="EE143" i="3"/>
  <c r="EC143" i="3"/>
  <c r="EB143" i="3"/>
  <c r="ED143" i="3"/>
  <c r="AR149" i="4"/>
  <c r="EC101" i="3"/>
  <c r="EB101" i="3"/>
  <c r="EE101" i="3"/>
  <c r="AR107" i="4"/>
  <c r="ED101" i="3"/>
  <c r="EF101" i="3"/>
  <c r="BF113" i="3"/>
  <c r="BG113" i="3" s="1"/>
  <c r="V119" i="4" s="1"/>
  <c r="GH113" i="3"/>
  <c r="GF113" i="3"/>
  <c r="GI113" i="3"/>
  <c r="GG113" i="3"/>
  <c r="BH119" i="4"/>
  <c r="GJ113" i="3"/>
  <c r="GG105" i="3"/>
  <c r="GH105" i="3"/>
  <c r="GJ105" i="3"/>
  <c r="GI105" i="3"/>
  <c r="BH111" i="4"/>
  <c r="GF105" i="3"/>
  <c r="GH119" i="3"/>
  <c r="GJ119" i="3"/>
  <c r="BH125" i="4"/>
  <c r="GG119" i="3"/>
  <c r="GF119" i="3"/>
  <c r="GI119" i="3"/>
  <c r="GH139" i="3"/>
  <c r="GF139" i="3"/>
  <c r="GI139" i="3"/>
  <c r="BH145" i="4"/>
  <c r="GG139" i="3"/>
  <c r="GJ139" i="3"/>
  <c r="GH127" i="3"/>
  <c r="GG127" i="3"/>
  <c r="BH133" i="4"/>
  <c r="GI127" i="3"/>
  <c r="GF127" i="3"/>
  <c r="GJ127" i="3"/>
  <c r="GG153" i="3"/>
  <c r="GI153" i="3"/>
  <c r="GF153" i="3"/>
  <c r="GJ153" i="3"/>
  <c r="BH159" i="4"/>
  <c r="GH153" i="3"/>
  <c r="GJ141" i="3"/>
  <c r="GH141" i="3"/>
  <c r="BH147" i="4"/>
  <c r="GF141" i="3"/>
  <c r="GI141" i="3"/>
  <c r="GG141" i="3"/>
  <c r="GF145" i="3"/>
  <c r="GJ145" i="3"/>
  <c r="GH145" i="3"/>
  <c r="GI145" i="3"/>
  <c r="BH151" i="4"/>
  <c r="GG145" i="3"/>
  <c r="FZ119" i="3"/>
  <c r="GC119" i="3"/>
  <c r="GA119" i="3"/>
  <c r="BF125" i="4"/>
  <c r="GB119" i="3"/>
  <c r="FY119" i="3"/>
  <c r="GC125" i="3"/>
  <c r="FZ125" i="3"/>
  <c r="GA125" i="3"/>
  <c r="FY125" i="3"/>
  <c r="BF131" i="4"/>
  <c r="GB125" i="3"/>
  <c r="FY97" i="3"/>
  <c r="GC97" i="3"/>
  <c r="GB97" i="3"/>
  <c r="BF103" i="4"/>
  <c r="FZ97" i="3"/>
  <c r="GA97" i="3"/>
  <c r="GC95" i="3"/>
  <c r="FY95" i="3"/>
  <c r="GB95" i="3"/>
  <c r="BF101" i="4"/>
  <c r="GA95" i="3"/>
  <c r="FZ95" i="3"/>
  <c r="FZ115" i="3"/>
  <c r="FY115" i="3"/>
  <c r="GA115" i="3"/>
  <c r="GB115" i="3"/>
  <c r="GC115" i="3"/>
  <c r="BF121" i="4"/>
  <c r="BF161" i="4"/>
  <c r="GA155" i="3"/>
  <c r="FY155" i="3"/>
  <c r="GB155" i="3"/>
  <c r="FZ155" i="3"/>
  <c r="GC155" i="3"/>
  <c r="GB133" i="3"/>
  <c r="FY133" i="3"/>
  <c r="BF139" i="4"/>
  <c r="GA133" i="3"/>
  <c r="FZ133" i="3"/>
  <c r="GC133" i="3"/>
  <c r="BF147" i="4"/>
  <c r="GC141" i="3"/>
  <c r="GA141" i="3"/>
  <c r="GB141" i="3"/>
  <c r="FZ141" i="3"/>
  <c r="FY141" i="3"/>
  <c r="GA105" i="3"/>
  <c r="GC105" i="3"/>
  <c r="FZ105" i="3"/>
  <c r="BF111" i="4"/>
  <c r="FY105" i="3"/>
  <c r="GB105" i="3"/>
  <c r="FT139" i="3"/>
  <c r="FS139" i="3"/>
  <c r="FR139" i="3"/>
  <c r="FV139" i="3"/>
  <c r="BD145" i="4"/>
  <c r="FU139" i="3"/>
  <c r="FT93" i="3"/>
  <c r="FV93" i="3"/>
  <c r="FS93" i="3"/>
  <c r="FR93" i="3"/>
  <c r="FU93" i="3"/>
  <c r="BD99" i="4"/>
  <c r="FS117" i="3"/>
  <c r="FR117" i="3"/>
  <c r="FT117" i="3" s="1"/>
  <c r="FU117" i="3"/>
  <c r="FV117" i="3" s="1"/>
  <c r="BD123" i="4" s="1"/>
  <c r="FU131" i="3"/>
  <c r="BD137" i="4"/>
  <c r="FR131" i="3"/>
  <c r="FV131" i="3"/>
  <c r="FS131" i="3"/>
  <c r="FT131" i="3"/>
  <c r="FU101" i="3"/>
  <c r="FR101" i="3"/>
  <c r="FT101" i="3"/>
  <c r="BD107" i="4"/>
  <c r="FV101" i="3"/>
  <c r="FS101" i="3"/>
  <c r="FU135" i="3"/>
  <c r="FT135" i="3"/>
  <c r="BD141" i="4"/>
  <c r="FS135" i="3"/>
  <c r="FR135" i="3"/>
  <c r="FV135" i="3"/>
  <c r="FS159" i="3"/>
  <c r="FR159" i="3"/>
  <c r="FU159" i="3"/>
  <c r="BD165" i="4"/>
  <c r="FT159" i="3"/>
  <c r="FV159" i="3"/>
  <c r="FU99" i="3"/>
  <c r="FR99" i="3"/>
  <c r="FV99" i="3"/>
  <c r="FT99" i="3"/>
  <c r="BD105" i="4"/>
  <c r="FS99" i="3"/>
  <c r="FR97" i="3"/>
  <c r="FU97" i="3" s="1"/>
  <c r="FV97" i="3" s="1"/>
  <c r="FS97" i="3"/>
  <c r="FT97" i="3"/>
  <c r="BD103" i="4" s="1"/>
  <c r="EI97" i="3"/>
  <c r="EJ97" i="3" s="1"/>
  <c r="EL97" i="3"/>
  <c r="EM97" i="3" s="1"/>
  <c r="AT103" i="4"/>
  <c r="EK97" i="3"/>
  <c r="EJ141" i="3"/>
  <c r="EI141" i="3"/>
  <c r="EL141" i="3"/>
  <c r="EK141" i="3"/>
  <c r="EM141" i="3"/>
  <c r="AT147" i="4"/>
  <c r="EK113" i="3"/>
  <c r="EI113" i="3"/>
  <c r="EJ113" i="3" s="1"/>
  <c r="AT119" i="4"/>
  <c r="EL113" i="3"/>
  <c r="EM113" i="3" s="1"/>
  <c r="EK93" i="3"/>
  <c r="AT99" i="4" s="1"/>
  <c r="EI93" i="3"/>
  <c r="EL93" i="3" s="1"/>
  <c r="EM93" i="3" s="1"/>
  <c r="EJ93" i="3"/>
  <c r="EI131" i="3"/>
  <c r="EJ131" i="3" s="1"/>
  <c r="EL131" i="3"/>
  <c r="EM131" i="3" s="1"/>
  <c r="AT137" i="4"/>
  <c r="EK131" i="3"/>
  <c r="EI129" i="3"/>
  <c r="EL129" i="3"/>
  <c r="EJ129" i="3"/>
  <c r="EK129" i="3"/>
  <c r="EM129" i="3"/>
  <c r="AT135" i="4"/>
  <c r="EJ105" i="3"/>
  <c r="EI105" i="3"/>
  <c r="EL105" i="3" s="1"/>
  <c r="EM105" i="3" s="1"/>
  <c r="EK105" i="3"/>
  <c r="AT111" i="4" s="1"/>
  <c r="EI133" i="3"/>
  <c r="EJ133" i="3" s="1"/>
  <c r="EK133" i="3"/>
  <c r="EL133" i="3"/>
  <c r="EM133" i="3" s="1"/>
  <c r="AT139" i="4" s="1"/>
  <c r="EJ121" i="3"/>
  <c r="EI121" i="3"/>
  <c r="EL121" i="3" s="1"/>
  <c r="EM121" i="3" s="1"/>
  <c r="AT127" i="4"/>
  <c r="EK121" i="3"/>
  <c r="AQ94" i="4"/>
  <c r="AQ95" i="4"/>
  <c r="AK94" i="4"/>
  <c r="AC95" i="4"/>
  <c r="BE95" i="4"/>
  <c r="BA95" i="4"/>
  <c r="AI94" i="4"/>
  <c r="AK95" i="4"/>
  <c r="AW95" i="4"/>
  <c r="BE94" i="4"/>
  <c r="BE143" i="3"/>
  <c r="V149" i="4" s="1"/>
  <c r="BM95" i="3"/>
  <c r="BK95" i="3"/>
  <c r="X101" i="4"/>
  <c r="BL95" i="3"/>
  <c r="BJ95" i="3"/>
  <c r="BN95" i="3"/>
  <c r="BJ135" i="3"/>
  <c r="X141" i="4"/>
  <c r="BL135" i="3"/>
  <c r="BK135" i="3"/>
  <c r="BM135" i="3"/>
  <c r="BN135" i="3"/>
  <c r="BJ117" i="3"/>
  <c r="BM117" i="3" s="1"/>
  <c r="BN117" i="3" s="1"/>
  <c r="BL93" i="3"/>
  <c r="X99" i="4"/>
  <c r="BN93" i="3"/>
  <c r="BM93" i="3"/>
  <c r="BJ93" i="3"/>
  <c r="BK93" i="3"/>
  <c r="BL153" i="3"/>
  <c r="X159" i="4"/>
  <c r="BN153" i="3"/>
  <c r="BJ153" i="3"/>
  <c r="BK153" i="3"/>
  <c r="BM153" i="3"/>
  <c r="BJ103" i="3"/>
  <c r="BL103" i="3" s="1"/>
  <c r="BJ141" i="3"/>
  <c r="BK141" i="3" s="1"/>
  <c r="BM133" i="3"/>
  <c r="BL133" i="3"/>
  <c r="BJ133" i="3"/>
  <c r="BN133" i="3"/>
  <c r="X139" i="4"/>
  <c r="BK133" i="3"/>
  <c r="DJ127" i="3"/>
  <c r="DK127" i="3" s="1"/>
  <c r="AL133" i="4" s="1"/>
  <c r="DH127" i="3"/>
  <c r="DG127" i="3"/>
  <c r="DI127" i="3" s="1"/>
  <c r="DH121" i="3"/>
  <c r="AL127" i="4"/>
  <c r="DG121" i="3"/>
  <c r="DJ121" i="3"/>
  <c r="DI121" i="3"/>
  <c r="DK121" i="3"/>
  <c r="DK103" i="3"/>
  <c r="DG103" i="3"/>
  <c r="AL109" i="4"/>
  <c r="DI103" i="3"/>
  <c r="DH103" i="3"/>
  <c r="DJ103" i="3"/>
  <c r="DG145" i="3"/>
  <c r="DJ145" i="3" s="1"/>
  <c r="DK145" i="3" s="1"/>
  <c r="DH145" i="3"/>
  <c r="DI145" i="3"/>
  <c r="AL151" i="4" s="1"/>
  <c r="DK93" i="3"/>
  <c r="DJ93" i="3"/>
  <c r="AL99" i="4"/>
  <c r="DI93" i="3"/>
  <c r="DG93" i="3"/>
  <c r="DH93" i="3"/>
  <c r="DI151" i="3"/>
  <c r="DJ151" i="3"/>
  <c r="AL157" i="4"/>
  <c r="DK151" i="3"/>
  <c r="DG151" i="3"/>
  <c r="DH151" i="3"/>
  <c r="DG125" i="3"/>
  <c r="DJ125" i="3" s="1"/>
  <c r="DK125" i="3" s="1"/>
  <c r="DH125" i="3"/>
  <c r="DI125" i="3"/>
  <c r="AL131" i="4" s="1"/>
  <c r="AL125" i="4"/>
  <c r="DI119" i="3"/>
  <c r="DJ119" i="3"/>
  <c r="DG119" i="3"/>
  <c r="DK119" i="3"/>
  <c r="DH119" i="3"/>
  <c r="DI141" i="3"/>
  <c r="DG141" i="3"/>
  <c r="DK141" i="3"/>
  <c r="DJ141" i="3"/>
  <c r="AL147" i="4"/>
  <c r="DH141" i="3"/>
  <c r="BT117" i="3"/>
  <c r="BU117" i="3" s="1"/>
  <c r="BQ117" i="3"/>
  <c r="Z123" i="4"/>
  <c r="BS117" i="3"/>
  <c r="BR117" i="3"/>
  <c r="BT133" i="3"/>
  <c r="BQ133" i="3"/>
  <c r="Z139" i="4"/>
  <c r="BU133" i="3"/>
  <c r="BS133" i="3"/>
  <c r="BR133" i="3"/>
  <c r="BT145" i="3"/>
  <c r="BR145" i="3"/>
  <c r="BS145" i="3"/>
  <c r="BQ145" i="3"/>
  <c r="BU145" i="3"/>
  <c r="Z151" i="4"/>
  <c r="BS153" i="3"/>
  <c r="BQ153" i="3"/>
  <c r="BU153" i="3"/>
  <c r="BT153" i="3"/>
  <c r="Z159" i="4"/>
  <c r="BR153" i="3"/>
  <c r="BQ149" i="3"/>
  <c r="BU149" i="3"/>
  <c r="BS149" i="3"/>
  <c r="BR149" i="3"/>
  <c r="Z155" i="4"/>
  <c r="BT149" i="3"/>
  <c r="Z135" i="4"/>
  <c r="BU129" i="3"/>
  <c r="BR129" i="3"/>
  <c r="BT129" i="3"/>
  <c r="BQ129" i="3"/>
  <c r="BS129" i="3"/>
  <c r="BQ101" i="3"/>
  <c r="BR101" i="3"/>
  <c r="BS101" i="3"/>
  <c r="Z107" i="4"/>
  <c r="BT101" i="3"/>
  <c r="BU101" i="3"/>
  <c r="BR121" i="3"/>
  <c r="BT121" i="3"/>
  <c r="BQ121" i="3"/>
  <c r="Z127" i="4"/>
  <c r="BS121" i="3"/>
  <c r="BU121" i="3"/>
  <c r="BT135" i="3"/>
  <c r="BU135" i="3" s="1"/>
  <c r="Z141" i="4" s="1"/>
  <c r="BQ135" i="3"/>
  <c r="BS135" i="3" s="1"/>
  <c r="BR135" i="3"/>
  <c r="FH95" i="3"/>
  <c r="FG95" i="3"/>
  <c r="AZ101" i="4"/>
  <c r="FD95" i="3"/>
  <c r="FF95" i="3"/>
  <c r="FE95" i="3"/>
  <c r="FH101" i="3"/>
  <c r="FF101" i="3"/>
  <c r="FG101" i="3"/>
  <c r="FD101" i="3"/>
  <c r="AZ107" i="4"/>
  <c r="FE101" i="3"/>
  <c r="FF121" i="3"/>
  <c r="AZ127" i="4"/>
  <c r="FD121" i="3"/>
  <c r="FG121" i="3"/>
  <c r="FH121" i="3"/>
  <c r="FE121" i="3"/>
  <c r="FG93" i="3"/>
  <c r="FH93" i="3" s="1"/>
  <c r="AZ99" i="4"/>
  <c r="FD93" i="3"/>
  <c r="FE93" i="3" s="1"/>
  <c r="FF93" i="3"/>
  <c r="FD111" i="3"/>
  <c r="FG111" i="3"/>
  <c r="AZ117" i="4"/>
  <c r="FH111" i="3"/>
  <c r="FF111" i="3"/>
  <c r="FE111" i="3"/>
  <c r="FF151" i="3"/>
  <c r="AZ157" i="4" s="1"/>
  <c r="FE151" i="3"/>
  <c r="FD151" i="3"/>
  <c r="FG151" i="3" s="1"/>
  <c r="FH151" i="3" s="1"/>
  <c r="AZ135" i="4"/>
  <c r="FE129" i="3"/>
  <c r="FD129" i="3"/>
  <c r="FH129" i="3"/>
  <c r="FG129" i="3"/>
  <c r="FF129" i="3"/>
  <c r="AZ163" i="4"/>
  <c r="FF157" i="3"/>
  <c r="FG157" i="3"/>
  <c r="FD157" i="3"/>
  <c r="FE157" i="3"/>
  <c r="FH157" i="3"/>
  <c r="BE141" i="3"/>
  <c r="V147" i="4" s="1"/>
  <c r="CA159" i="3"/>
  <c r="AB165" i="4"/>
  <c r="BY159" i="3"/>
  <c r="BZ159" i="3"/>
  <c r="CB159" i="3"/>
  <c r="BX159" i="3"/>
  <c r="BY115" i="3"/>
  <c r="BX115" i="3"/>
  <c r="BZ115" i="3" s="1"/>
  <c r="CA115" i="3"/>
  <c r="CB115" i="3" s="1"/>
  <c r="AB121" i="4" s="1"/>
  <c r="CA133" i="3"/>
  <c r="BX133" i="3"/>
  <c r="BZ133" i="3"/>
  <c r="CB133" i="3"/>
  <c r="AB139" i="4"/>
  <c r="BY133" i="3"/>
  <c r="CB129" i="3"/>
  <c r="CA129" i="3"/>
  <c r="BX129" i="3"/>
  <c r="BY129" i="3"/>
  <c r="BZ129" i="3"/>
  <c r="AB135" i="4"/>
  <c r="BX91" i="3"/>
  <c r="BY91" i="3" s="1"/>
  <c r="CB117" i="3"/>
  <c r="BX117" i="3"/>
  <c r="CA117" i="3"/>
  <c r="AB123" i="4"/>
  <c r="BY117" i="3"/>
  <c r="BZ117" i="3"/>
  <c r="BY97" i="3"/>
  <c r="BZ97" i="3"/>
  <c r="AB103" i="4"/>
  <c r="BX97" i="3"/>
  <c r="CA97" i="3" s="1"/>
  <c r="CB97" i="3" s="1"/>
  <c r="BY101" i="3"/>
  <c r="CB101" i="3"/>
  <c r="AB107" i="4"/>
  <c r="BX101" i="3"/>
  <c r="BZ101" i="3"/>
  <c r="CA101" i="3"/>
  <c r="BY147" i="3"/>
  <c r="CA147" i="3"/>
  <c r="CB147" i="3" s="1"/>
  <c r="AB153" i="4" s="1"/>
  <c r="BX147" i="3"/>
  <c r="BZ147" i="3" s="1"/>
  <c r="CL157" i="3"/>
  <c r="AF163" i="4"/>
  <c r="CP157" i="3"/>
  <c r="CO157" i="3"/>
  <c r="CM157" i="3"/>
  <c r="CN157" i="3"/>
  <c r="CL143" i="3"/>
  <c r="AF149" i="4"/>
  <c r="CM143" i="3"/>
  <c r="CO143" i="3"/>
  <c r="CN143" i="3"/>
  <c r="CP143" i="3"/>
  <c r="CO107" i="3"/>
  <c r="AF113" i="4"/>
  <c r="CP107" i="3"/>
  <c r="CN107" i="3"/>
  <c r="CM107" i="3"/>
  <c r="CL107" i="3"/>
  <c r="CN129" i="3"/>
  <c r="CO129" i="3"/>
  <c r="CL129" i="3"/>
  <c r="CM129" i="3"/>
  <c r="AF135" i="4"/>
  <c r="CP129" i="3"/>
  <c r="AF107" i="4"/>
  <c r="CL101" i="3"/>
  <c r="CN101" i="3" s="1"/>
  <c r="CM101" i="3"/>
  <c r="CO101" i="3"/>
  <c r="CP101" i="3" s="1"/>
  <c r="AF97" i="4"/>
  <c r="CN91" i="3"/>
  <c r="CP91" i="3"/>
  <c r="CO91" i="3"/>
  <c r="CL91" i="3"/>
  <c r="CM91" i="3"/>
  <c r="CN103" i="3"/>
  <c r="CO103" i="3"/>
  <c r="AF109" i="4"/>
  <c r="CL103" i="3"/>
  <c r="CM103" i="3"/>
  <c r="CP103" i="3"/>
  <c r="CL99" i="3"/>
  <c r="AF105" i="4"/>
  <c r="CP99" i="3"/>
  <c r="CN99" i="3"/>
  <c r="CM99" i="3"/>
  <c r="CO99" i="3"/>
  <c r="CL125" i="3"/>
  <c r="CN125" i="3" s="1"/>
  <c r="CE119" i="3"/>
  <c r="CG119" i="3"/>
  <c r="CH119" i="3"/>
  <c r="CF119" i="3"/>
  <c r="CI119" i="3"/>
  <c r="AD125" i="4"/>
  <c r="CG147" i="3"/>
  <c r="CH147" i="3"/>
  <c r="CE147" i="3"/>
  <c r="AD153" i="4"/>
  <c r="CI147" i="3"/>
  <c r="CF147" i="3"/>
  <c r="AD145" i="4"/>
  <c r="CF139" i="3"/>
  <c r="CE139" i="3"/>
  <c r="CG139" i="3"/>
  <c r="CI139" i="3"/>
  <c r="CH139" i="3"/>
  <c r="CH137" i="3"/>
  <c r="AD143" i="4"/>
  <c r="CE137" i="3"/>
  <c r="CI137" i="3"/>
  <c r="CG137" i="3"/>
  <c r="CF137" i="3"/>
  <c r="CF151" i="3"/>
  <c r="AD157" i="4"/>
  <c r="CI151" i="3"/>
  <c r="CG151" i="3"/>
  <c r="CH151" i="3"/>
  <c r="CE151" i="3"/>
  <c r="CF95" i="3"/>
  <c r="CE95" i="3"/>
  <c r="AD101" i="4"/>
  <c r="CI95" i="3"/>
  <c r="CH95" i="3"/>
  <c r="CG95" i="3"/>
  <c r="CF91" i="3"/>
  <c r="CE91" i="3"/>
  <c r="CG91" i="3" s="1"/>
  <c r="CH91" i="3"/>
  <c r="CI91" i="3" s="1"/>
  <c r="AD97" i="4" s="1"/>
  <c r="CH155" i="3"/>
  <c r="CI155" i="3"/>
  <c r="CF155" i="3"/>
  <c r="AD161" i="4"/>
  <c r="CG155" i="3"/>
  <c r="CE155" i="3"/>
  <c r="CI153" i="3"/>
  <c r="CF153" i="3"/>
  <c r="CE153" i="3"/>
  <c r="CH153" i="3"/>
  <c r="AD159" i="4"/>
  <c r="CG153" i="3"/>
  <c r="CA91" i="3" l="1"/>
  <c r="CB91" i="3" s="1"/>
  <c r="CM131" i="3"/>
  <c r="BM115" i="3"/>
  <c r="BN115" i="3" s="1"/>
  <c r="X121" i="4" s="1"/>
  <c r="AW103" i="3"/>
  <c r="G141" i="3"/>
  <c r="V97" i="3"/>
  <c r="L103" i="4" s="1"/>
  <c r="P123" i="3"/>
  <c r="Q123" i="3" s="1"/>
  <c r="J129" i="4" s="1"/>
  <c r="BM111" i="3"/>
  <c r="BN111" i="3" s="1"/>
  <c r="X117" i="4" s="1"/>
  <c r="BY113" i="3"/>
  <c r="CM93" i="3"/>
  <c r="U97" i="3"/>
  <c r="N123" i="3"/>
  <c r="CO131" i="3"/>
  <c r="CP131" i="3" s="1"/>
  <c r="AF137" i="4" s="1"/>
  <c r="AY93" i="3"/>
  <c r="AZ93" i="3" s="1"/>
  <c r="T99" i="4" s="1"/>
  <c r="AY103" i="3"/>
  <c r="AZ103" i="3" s="1"/>
  <c r="T109" i="4" s="1"/>
  <c r="AI101" i="3"/>
  <c r="W127" i="3"/>
  <c r="X127" i="3" s="1"/>
  <c r="L133" i="4" s="1"/>
  <c r="H141" i="3"/>
  <c r="H147" i="4" s="1"/>
  <c r="CM113" i="3"/>
  <c r="BZ91" i="3"/>
  <c r="BY121" i="3"/>
  <c r="BL131" i="3"/>
  <c r="X137" i="4" s="1"/>
  <c r="BK101" i="3"/>
  <c r="BT137" i="3"/>
  <c r="BU137" i="3" s="1"/>
  <c r="BL91" i="3"/>
  <c r="X97" i="4" s="1"/>
  <c r="BM91" i="3"/>
  <c r="BN91" i="3" s="1"/>
  <c r="U127" i="3"/>
  <c r="CO125" i="3"/>
  <c r="CP125" i="3" s="1"/>
  <c r="AF131" i="4" s="1"/>
  <c r="CM125" i="3"/>
  <c r="BL117" i="3"/>
  <c r="CN113" i="3"/>
  <c r="AF119" i="4" s="1"/>
  <c r="CA121" i="3"/>
  <c r="CB121" i="3" s="1"/>
  <c r="AB127" i="4" s="1"/>
  <c r="BK131" i="3"/>
  <c r="CA113" i="3"/>
  <c r="CB113" i="3" s="1"/>
  <c r="AB119" i="4" s="1"/>
  <c r="BS125" i="3"/>
  <c r="Z131" i="4" s="1"/>
  <c r="BM101" i="3"/>
  <c r="BN101" i="3" s="1"/>
  <c r="X107" i="4" s="1"/>
  <c r="CN93" i="3"/>
  <c r="AF99" i="4" s="1"/>
  <c r="CA103" i="3"/>
  <c r="CB103" i="3" s="1"/>
  <c r="AB109" i="4" s="1"/>
  <c r="AW91" i="3"/>
  <c r="AK101" i="3"/>
  <c r="AL101" i="3" s="1"/>
  <c r="P107" i="4" s="1"/>
  <c r="BM141" i="3"/>
  <c r="BN141" i="3" s="1"/>
  <c r="BS137" i="3"/>
  <c r="Z143" i="4" s="1"/>
  <c r="BK115" i="3"/>
  <c r="AX91" i="3"/>
  <c r="T97" i="4" s="1"/>
  <c r="AW93" i="3"/>
  <c r="X123" i="4"/>
  <c r="BT123" i="3"/>
  <c r="BU123" i="3" s="1"/>
  <c r="BT131" i="3"/>
  <c r="BU131" i="3" s="1"/>
  <c r="Z137" i="4" s="1"/>
  <c r="BK117" i="3"/>
  <c r="AJ135" i="3"/>
  <c r="P141" i="4" s="1"/>
  <c r="BS123" i="3"/>
  <c r="BL107" i="3"/>
  <c r="X113" i="4" s="1"/>
  <c r="AI135" i="3"/>
  <c r="R117" i="4"/>
  <c r="U121" i="3"/>
  <c r="W133" i="3"/>
  <c r="X133" i="3" s="1"/>
  <c r="AY95" i="3"/>
  <c r="AZ95" i="3" s="1"/>
  <c r="W121" i="3"/>
  <c r="X121" i="3" s="1"/>
  <c r="L127" i="4" s="1"/>
  <c r="V113" i="4"/>
  <c r="V133" i="3"/>
  <c r="L139" i="4" s="1"/>
  <c r="AK125" i="3"/>
  <c r="AL125" i="3" s="1"/>
  <c r="P131" i="4" s="1"/>
  <c r="AI105" i="3"/>
  <c r="AK105" i="3"/>
  <c r="AL105" i="3" s="1"/>
  <c r="P111" i="4" s="1"/>
  <c r="G93" i="3"/>
  <c r="I93" i="3"/>
  <c r="J93" i="3" s="1"/>
  <c r="H99" i="4" s="1"/>
  <c r="W115" i="3"/>
  <c r="X115" i="3" s="1"/>
  <c r="O101" i="3"/>
  <c r="U105" i="3"/>
  <c r="V115" i="3"/>
  <c r="N95" i="3"/>
  <c r="W101" i="3"/>
  <c r="X101" i="3" s="1"/>
  <c r="L107" i="4" s="1"/>
  <c r="P105" i="3"/>
  <c r="Q105" i="3" s="1"/>
  <c r="J111" i="4" s="1"/>
  <c r="H101" i="3"/>
  <c r="W125" i="3"/>
  <c r="X125" i="3" s="1"/>
  <c r="L131" i="4" s="1"/>
  <c r="I115" i="3"/>
  <c r="J115" i="3" s="1"/>
  <c r="H121" i="4" s="1"/>
  <c r="U125" i="3"/>
  <c r="U135" i="3"/>
  <c r="AJ145" i="3"/>
  <c r="G115" i="3"/>
  <c r="O95" i="3"/>
  <c r="J101" i="4" s="1"/>
  <c r="O131" i="3"/>
  <c r="W91" i="3"/>
  <c r="X91" i="3" s="1"/>
  <c r="W105" i="3"/>
  <c r="X105" i="3" s="1"/>
  <c r="L111" i="4" s="1"/>
  <c r="V95" i="3"/>
  <c r="AI145" i="3"/>
  <c r="I95" i="3"/>
  <c r="J95" i="3" s="1"/>
  <c r="H101" i="4" s="1"/>
  <c r="N121" i="3"/>
  <c r="O135" i="3"/>
  <c r="I101" i="3"/>
  <c r="J101" i="3" s="1"/>
  <c r="H107" i="4" s="1"/>
  <c r="G131" i="3"/>
  <c r="G95" i="3"/>
  <c r="O121" i="3"/>
  <c r="J127" i="4" s="1"/>
  <c r="P115" i="3"/>
  <c r="Q115" i="3" s="1"/>
  <c r="J121" i="4" s="1"/>
  <c r="P91" i="3"/>
  <c r="Q91" i="3" s="1"/>
  <c r="J107" i="4"/>
  <c r="P135" i="3"/>
  <c r="Q135" i="3" s="1"/>
  <c r="P131" i="3"/>
  <c r="Q131" i="3" s="1"/>
  <c r="J137" i="4" s="1"/>
  <c r="P151" i="4"/>
  <c r="V91" i="3"/>
  <c r="L97" i="4" s="1"/>
  <c r="W95" i="3"/>
  <c r="X95" i="3" s="1"/>
  <c r="I121" i="3"/>
  <c r="J121" i="3" s="1"/>
  <c r="H127" i="4" s="1"/>
  <c r="H131" i="3"/>
  <c r="H137" i="4" s="1"/>
  <c r="AK115" i="3"/>
  <c r="AL115" i="3" s="1"/>
  <c r="N143" i="3"/>
  <c r="O147" i="3"/>
  <c r="AX123" i="3"/>
  <c r="AI93" i="3"/>
  <c r="U131" i="3"/>
  <c r="O143" i="3"/>
  <c r="J149" i="4" s="1"/>
  <c r="P147" i="3"/>
  <c r="Q147" i="3" s="1"/>
  <c r="BM103" i="3"/>
  <c r="BN103" i="3" s="1"/>
  <c r="X109" i="4" s="1"/>
  <c r="BK107" i="3"/>
  <c r="BL123" i="3"/>
  <c r="AO142" i="4"/>
  <c r="AW101" i="3"/>
  <c r="AK113" i="3"/>
  <c r="AL113" i="3" s="1"/>
  <c r="P119" i="4" s="1"/>
  <c r="AK127" i="3"/>
  <c r="AL127" i="3" s="1"/>
  <c r="W111" i="3"/>
  <c r="X111" i="3" s="1"/>
  <c r="L117" i="4" s="1"/>
  <c r="G135" i="3"/>
  <c r="N145" i="3"/>
  <c r="G91" i="3"/>
  <c r="BM123" i="3"/>
  <c r="BN123" i="3" s="1"/>
  <c r="AX95" i="3"/>
  <c r="T101" i="4" s="1"/>
  <c r="AI113" i="3"/>
  <c r="AI125" i="3"/>
  <c r="AI103" i="3"/>
  <c r="W131" i="3"/>
  <c r="X131" i="3" s="1"/>
  <c r="L137" i="4" s="1"/>
  <c r="N125" i="3"/>
  <c r="N127" i="3"/>
  <c r="H125" i="3"/>
  <c r="T147" i="4"/>
  <c r="BK103" i="3"/>
  <c r="AK123" i="3"/>
  <c r="AL123" i="3" s="1"/>
  <c r="AK95" i="3"/>
  <c r="AL95" i="3" s="1"/>
  <c r="U111" i="3"/>
  <c r="AJ147" i="3"/>
  <c r="I145" i="3"/>
  <c r="J145" i="3" s="1"/>
  <c r="G105" i="3"/>
  <c r="I111" i="3"/>
  <c r="J111" i="3" s="1"/>
  <c r="AW117" i="3"/>
  <c r="BK113" i="3"/>
  <c r="V141" i="4"/>
  <c r="AY111" i="3"/>
  <c r="AZ111" i="3" s="1"/>
  <c r="T117" i="4" s="1"/>
  <c r="AX101" i="3"/>
  <c r="T107" i="4" s="1"/>
  <c r="AY123" i="3"/>
  <c r="AZ123" i="3" s="1"/>
  <c r="T129" i="4" s="1"/>
  <c r="AK147" i="3"/>
  <c r="AL147" i="3" s="1"/>
  <c r="P145" i="3"/>
  <c r="Q145" i="3" s="1"/>
  <c r="J151" i="4" s="1"/>
  <c r="H145" i="3"/>
  <c r="I91" i="3"/>
  <c r="J91" i="3" s="1"/>
  <c r="H97" i="4" s="1"/>
  <c r="H105" i="3"/>
  <c r="H111" i="4" s="1"/>
  <c r="P111" i="3"/>
  <c r="Q111" i="3" s="1"/>
  <c r="BL113" i="3"/>
  <c r="X119" i="4" s="1"/>
  <c r="U93" i="3"/>
  <c r="P109" i="4"/>
  <c r="N141" i="4"/>
  <c r="AW111" i="3"/>
  <c r="AX117" i="3"/>
  <c r="T123" i="4" s="1"/>
  <c r="W93" i="3"/>
  <c r="X93" i="3" s="1"/>
  <c r="L99" i="4" s="1"/>
  <c r="AJ115" i="3"/>
  <c r="P121" i="4" s="1"/>
  <c r="AJ123" i="3"/>
  <c r="AJ93" i="3"/>
  <c r="P99" i="4" s="1"/>
  <c r="AJ127" i="3"/>
  <c r="P133" i="4" s="1"/>
  <c r="AJ95" i="3"/>
  <c r="H135" i="3"/>
  <c r="H141" i="4" s="1"/>
  <c r="O125" i="3"/>
  <c r="J131" i="4" s="1"/>
  <c r="I125" i="3"/>
  <c r="J125" i="3" s="1"/>
  <c r="N115" i="3"/>
  <c r="O91" i="3"/>
  <c r="J97" i="4" s="1"/>
  <c r="O111" i="3"/>
  <c r="H111" i="3"/>
  <c r="I116" i="4"/>
  <c r="I114" i="4"/>
  <c r="I164" i="4"/>
  <c r="I100" i="4"/>
  <c r="I148" i="4"/>
  <c r="I160" i="4"/>
  <c r="I126" i="4"/>
  <c r="I150" i="4"/>
  <c r="I128" i="4"/>
  <c r="I134" i="4"/>
  <c r="I104" i="4"/>
  <c r="I136" i="4"/>
  <c r="I140" i="4"/>
  <c r="I108" i="4"/>
  <c r="I122" i="4"/>
  <c r="I110" i="4"/>
  <c r="I158" i="4"/>
  <c r="I120" i="4"/>
  <c r="I106" i="4"/>
  <c r="I118" i="4"/>
  <c r="I96" i="4"/>
  <c r="I162" i="4"/>
  <c r="I152" i="4"/>
  <c r="I142" i="4"/>
  <c r="I112" i="4"/>
  <c r="I130" i="4"/>
  <c r="I98" i="4"/>
  <c r="I132" i="4"/>
  <c r="I89" i="4"/>
  <c r="K89" i="4" s="1"/>
  <c r="I102" i="4"/>
  <c r="I154" i="4"/>
  <c r="I124" i="4"/>
  <c r="I144" i="4"/>
  <c r="I146" i="4"/>
  <c r="I156" i="4"/>
  <c r="I138" i="4"/>
  <c r="AO116" i="4"/>
  <c r="G144" i="4"/>
  <c r="G102" i="4"/>
  <c r="G136" i="4"/>
  <c r="G154" i="4"/>
  <c r="G114" i="4"/>
  <c r="G110" i="4"/>
  <c r="G140" i="4"/>
  <c r="G146" i="4"/>
  <c r="G156" i="4"/>
  <c r="G112" i="4"/>
  <c r="G150" i="4"/>
  <c r="G126" i="4"/>
  <c r="G116" i="4"/>
  <c r="G98" i="4"/>
  <c r="G122" i="4"/>
  <c r="G138" i="4"/>
  <c r="G160" i="4"/>
  <c r="G104" i="4"/>
  <c r="G132" i="4"/>
  <c r="G96" i="4"/>
  <c r="G164" i="4"/>
  <c r="G128" i="4"/>
  <c r="G142" i="4"/>
  <c r="G158" i="4"/>
  <c r="G108" i="4"/>
  <c r="I88" i="4"/>
  <c r="K88" i="4" s="1"/>
  <c r="G148" i="4"/>
  <c r="G134" i="4"/>
  <c r="G124" i="4"/>
  <c r="G130" i="4"/>
  <c r="G100" i="4"/>
  <c r="G118" i="4"/>
  <c r="G106" i="4"/>
  <c r="G162" i="4"/>
  <c r="G120" i="4"/>
  <c r="G152" i="4"/>
  <c r="AO140" i="4"/>
  <c r="AO144" i="4"/>
  <c r="AO152" i="4"/>
  <c r="AO114" i="4"/>
  <c r="O156" i="4"/>
  <c r="O134" i="4"/>
  <c r="O118" i="4"/>
  <c r="O116" i="4"/>
  <c r="O102" i="4"/>
  <c r="O124" i="4"/>
  <c r="O114" i="4"/>
  <c r="O152" i="4"/>
  <c r="O98" i="4"/>
  <c r="O120" i="4"/>
  <c r="O150" i="4"/>
  <c r="O144" i="4"/>
  <c r="O96" i="4"/>
  <c r="O110" i="4"/>
  <c r="O140" i="4"/>
  <c r="O160" i="4"/>
  <c r="O136" i="4"/>
  <c r="O164" i="4"/>
  <c r="I92" i="4"/>
  <c r="K92" i="4" s="1"/>
  <c r="O146" i="4"/>
  <c r="O142" i="4"/>
  <c r="O154" i="4"/>
  <c r="O112" i="4"/>
  <c r="O130" i="4"/>
  <c r="O126" i="4"/>
  <c r="O108" i="4"/>
  <c r="O106" i="4"/>
  <c r="O132" i="4"/>
  <c r="O128" i="4"/>
  <c r="O148" i="4"/>
  <c r="O138" i="4"/>
  <c r="O122" i="4"/>
  <c r="O104" i="4"/>
  <c r="O162" i="4"/>
  <c r="O100" i="4"/>
  <c r="O158" i="4"/>
  <c r="K100" i="4"/>
  <c r="K156" i="4"/>
  <c r="K126" i="4"/>
  <c r="K132" i="4"/>
  <c r="K160" i="4"/>
  <c r="K128" i="4"/>
  <c r="K98" i="4"/>
  <c r="K152" i="4"/>
  <c r="K140" i="4"/>
  <c r="K154" i="4"/>
  <c r="K114" i="4"/>
  <c r="K124" i="4"/>
  <c r="K120" i="4"/>
  <c r="K104" i="4"/>
  <c r="K148" i="4"/>
  <c r="K116" i="4"/>
  <c r="K142" i="4"/>
  <c r="K102" i="4"/>
  <c r="K146" i="4"/>
  <c r="K158" i="4"/>
  <c r="K122" i="4"/>
  <c r="K130" i="4"/>
  <c r="K110" i="4"/>
  <c r="K118" i="4"/>
  <c r="K162" i="4"/>
  <c r="K164" i="4"/>
  <c r="K138" i="4"/>
  <c r="I90" i="4"/>
  <c r="K90" i="4" s="1"/>
  <c r="K112" i="4"/>
  <c r="K144" i="4"/>
  <c r="K134" i="4"/>
  <c r="K106" i="4"/>
  <c r="K96" i="4"/>
  <c r="K150" i="4"/>
  <c r="K108" i="4"/>
  <c r="K136" i="4"/>
  <c r="AO118" i="4"/>
  <c r="AO100" i="4"/>
  <c r="M126" i="4"/>
  <c r="M116" i="4"/>
  <c r="M108" i="4"/>
  <c r="M150" i="4"/>
  <c r="M124" i="4"/>
  <c r="M148" i="4"/>
  <c r="M152" i="4"/>
  <c r="M110" i="4"/>
  <c r="M158" i="4"/>
  <c r="M134" i="4"/>
  <c r="M160" i="4"/>
  <c r="M138" i="4"/>
  <c r="M140" i="4"/>
  <c r="M136" i="4"/>
  <c r="M142" i="4"/>
  <c r="M100" i="4"/>
  <c r="M104" i="4"/>
  <c r="M164" i="4"/>
  <c r="M102" i="4"/>
  <c r="M128" i="4"/>
  <c r="M156" i="4"/>
  <c r="M130" i="4"/>
  <c r="M96" i="4"/>
  <c r="M132" i="4"/>
  <c r="M120" i="4"/>
  <c r="M106" i="4"/>
  <c r="M162" i="4"/>
  <c r="M98" i="4"/>
  <c r="M114" i="4"/>
  <c r="M112" i="4"/>
  <c r="M144" i="4"/>
  <c r="M118" i="4"/>
  <c r="M154" i="4"/>
  <c r="M122" i="4"/>
  <c r="M146" i="4"/>
  <c r="I91" i="4"/>
  <c r="K91" i="4" s="1"/>
  <c r="AI142" i="4"/>
  <c r="AO98" i="4"/>
  <c r="AO154" i="4"/>
  <c r="AO128" i="4"/>
  <c r="AO96" i="4"/>
  <c r="AO146" i="4"/>
  <c r="AO134" i="4"/>
  <c r="AO138" i="4"/>
  <c r="AO160" i="4"/>
  <c r="AO162" i="4"/>
  <c r="S128" i="4"/>
  <c r="U89" i="4"/>
  <c r="W89" i="4" s="1"/>
  <c r="S96" i="4"/>
  <c r="S158" i="4"/>
  <c r="S160" i="4"/>
  <c r="S118" i="4"/>
  <c r="S116" i="4"/>
  <c r="S154" i="4"/>
  <c r="S142" i="4"/>
  <c r="S164" i="4"/>
  <c r="S136" i="4"/>
  <c r="S106" i="4"/>
  <c r="S104" i="4"/>
  <c r="S124" i="4"/>
  <c r="S110" i="4"/>
  <c r="S156" i="4"/>
  <c r="S114" i="4"/>
  <c r="S112" i="4"/>
  <c r="S144" i="4"/>
  <c r="S152" i="4"/>
  <c r="S100" i="4"/>
  <c r="S162" i="4"/>
  <c r="S120" i="4"/>
  <c r="S122" i="4"/>
  <c r="S98" i="4"/>
  <c r="S148" i="4"/>
  <c r="S140" i="4"/>
  <c r="S134" i="4"/>
  <c r="S132" i="4"/>
  <c r="S108" i="4"/>
  <c r="S138" i="4"/>
  <c r="S102" i="4"/>
  <c r="S146" i="4"/>
  <c r="S150" i="4"/>
  <c r="S130" i="4"/>
  <c r="S126" i="4"/>
  <c r="AO110" i="4"/>
  <c r="AO112" i="4"/>
  <c r="AO120" i="4"/>
  <c r="AO164" i="4"/>
  <c r="AO148" i="4"/>
  <c r="AO106" i="4"/>
  <c r="AO132" i="4"/>
  <c r="AO102" i="4"/>
  <c r="AO136" i="4"/>
  <c r="AI98" i="4"/>
  <c r="AO104" i="4"/>
  <c r="AO108" i="4"/>
  <c r="AO126" i="4"/>
  <c r="AO156" i="4"/>
  <c r="AO150" i="4"/>
  <c r="AO158" i="4"/>
  <c r="AO122" i="4"/>
  <c r="AO130" i="4"/>
  <c r="Q160" i="4"/>
  <c r="Q136" i="4"/>
  <c r="Q102" i="4"/>
  <c r="Q146" i="4"/>
  <c r="Q142" i="4"/>
  <c r="Q118" i="4"/>
  <c r="Q138" i="4"/>
  <c r="Q124" i="4"/>
  <c r="Q114" i="4"/>
  <c r="Q162" i="4"/>
  <c r="Q132" i="4"/>
  <c r="Q128" i="4"/>
  <c r="Q154" i="4"/>
  <c r="Q126" i="4"/>
  <c r="Q116" i="4"/>
  <c r="Q108" i="4"/>
  <c r="Q96" i="4"/>
  <c r="Q144" i="4"/>
  <c r="Q122" i="4"/>
  <c r="Q98" i="4"/>
  <c r="Q156" i="4"/>
  <c r="Q112" i="4"/>
  <c r="Q148" i="4"/>
  <c r="Q164" i="4"/>
  <c r="Q120" i="4"/>
  <c r="Q140" i="4"/>
  <c r="U88" i="4"/>
  <c r="W88" i="4" s="1"/>
  <c r="Q150" i="4"/>
  <c r="Q134" i="4"/>
  <c r="Q110" i="4"/>
  <c r="Q158" i="4"/>
  <c r="Q152" i="4"/>
  <c r="Q106" i="4"/>
  <c r="Q100" i="4"/>
  <c r="Q104" i="4"/>
  <c r="Q130" i="4"/>
  <c r="AI114" i="4"/>
  <c r="AI106" i="4"/>
  <c r="AI132" i="4"/>
  <c r="AI120" i="4"/>
  <c r="AI136" i="4"/>
  <c r="AI160" i="4"/>
  <c r="AI150" i="4"/>
  <c r="AI108" i="4"/>
  <c r="AI118" i="4"/>
  <c r="AI162" i="4"/>
  <c r="AI144" i="4"/>
  <c r="AI158" i="4"/>
  <c r="AI112" i="4"/>
  <c r="AI116" i="4"/>
  <c r="V153" i="4"/>
  <c r="AI154" i="4"/>
  <c r="AI148" i="4"/>
  <c r="AI152" i="4"/>
  <c r="AI128" i="4"/>
  <c r="AI156" i="4"/>
  <c r="AI126" i="4"/>
  <c r="AI146" i="4"/>
  <c r="AI124" i="4"/>
  <c r="AI138" i="4"/>
  <c r="AI100" i="4"/>
  <c r="AI102" i="4"/>
  <c r="AI140" i="4"/>
  <c r="AI110" i="4"/>
  <c r="AI130" i="4"/>
  <c r="AI134" i="4"/>
  <c r="AI96" i="4"/>
  <c r="AI164" i="4"/>
  <c r="BM143" i="3"/>
  <c r="BN143" i="3" s="1"/>
  <c r="X149" i="4" s="1"/>
  <c r="AI122"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K144" i="4"/>
  <c r="AC136" i="4"/>
  <c r="AC154" i="4"/>
  <c r="AC100" i="4"/>
  <c r="AC144" i="4"/>
  <c r="AC118" i="4"/>
  <c r="AC114" i="4"/>
  <c r="AC128" i="4"/>
  <c r="AC112" i="4"/>
  <c r="AC134" i="4"/>
  <c r="AC98" i="4"/>
  <c r="AC158" i="4"/>
  <c r="AC124" i="4"/>
  <c r="AC104" i="4"/>
  <c r="AC116" i="4"/>
  <c r="AC108" i="4"/>
  <c r="AC162" i="4"/>
  <c r="AC110" i="4"/>
  <c r="AC102" i="4"/>
  <c r="AC106" i="4"/>
  <c r="AC140" i="4"/>
  <c r="AC96" i="4"/>
  <c r="AC150" i="4"/>
  <c r="AC142" i="4"/>
  <c r="AC122" i="4"/>
  <c r="AC120" i="4"/>
  <c r="AC152" i="4"/>
  <c r="AC160" i="4"/>
  <c r="AC132" i="4"/>
  <c r="AC130" i="4"/>
  <c r="AC148" i="4"/>
  <c r="AC138" i="4"/>
  <c r="AC146" i="4"/>
  <c r="AC126" i="4"/>
  <c r="AC164" i="4"/>
  <c r="AC156" i="4"/>
  <c r="BC112" i="4"/>
  <c r="BC126" i="4"/>
  <c r="BC152" i="4"/>
  <c r="BC154" i="4"/>
  <c r="BC108" i="4"/>
  <c r="BC144" i="4"/>
  <c r="BC104" i="4"/>
  <c r="BC150" i="4"/>
  <c r="BC136" i="4"/>
  <c r="BC102" i="4"/>
  <c r="BC124" i="4"/>
  <c r="BC118" i="4"/>
  <c r="BC116" i="4"/>
  <c r="BC140" i="4"/>
  <c r="BC100" i="4"/>
  <c r="BC120" i="4"/>
  <c r="BC142" i="4"/>
  <c r="BC160" i="4"/>
  <c r="BC122" i="4"/>
  <c r="BC110" i="4"/>
  <c r="BC106" i="4"/>
  <c r="BC146" i="4"/>
  <c r="BC114" i="4"/>
  <c r="BC148" i="4"/>
  <c r="BC162" i="4"/>
  <c r="BC132" i="4"/>
  <c r="BC164" i="4"/>
  <c r="BC130" i="4"/>
  <c r="BC158" i="4"/>
  <c r="BC128" i="4"/>
  <c r="BC156" i="4"/>
  <c r="BC138" i="4"/>
  <c r="BC96" i="4"/>
  <c r="BC98" i="4"/>
  <c r="BC134" i="4"/>
  <c r="BK143" i="3"/>
  <c r="BM134" i="4"/>
  <c r="BM152" i="4"/>
  <c r="BM96" i="4"/>
  <c r="BM158" i="4"/>
  <c r="BM154" i="4"/>
  <c r="BM120" i="4"/>
  <c r="BM106" i="4"/>
  <c r="BM164" i="4"/>
  <c r="BM98" i="4"/>
  <c r="BM160" i="4"/>
  <c r="BM132" i="4"/>
  <c r="BM126" i="4"/>
  <c r="BM108" i="4"/>
  <c r="BM148" i="4"/>
  <c r="BM140" i="4"/>
  <c r="BM116" i="4"/>
  <c r="BM156" i="4"/>
  <c r="BM150" i="4"/>
  <c r="BM136" i="4"/>
  <c r="BM146" i="4"/>
  <c r="BM118" i="4"/>
  <c r="BM130" i="4"/>
  <c r="BM104" i="4"/>
  <c r="BM110" i="4"/>
  <c r="BM100" i="4"/>
  <c r="BM124" i="4"/>
  <c r="BM128" i="4"/>
  <c r="BM122" i="4"/>
  <c r="BM144" i="4"/>
  <c r="BM138" i="4"/>
  <c r="BM162" i="4"/>
  <c r="BM114" i="4"/>
  <c r="BM112" i="4"/>
  <c r="BM142" i="4"/>
  <c r="BM102" i="4"/>
  <c r="Y156" i="4"/>
  <c r="Y120" i="4"/>
  <c r="Y126" i="4"/>
  <c r="Y136" i="4"/>
  <c r="Y144" i="4"/>
  <c r="Y158" i="4"/>
  <c r="Y102" i="4"/>
  <c r="Y114" i="4"/>
  <c r="Y98" i="4"/>
  <c r="Y142" i="4"/>
  <c r="Y106" i="4"/>
  <c r="Y132" i="4"/>
  <c r="Y160" i="4"/>
  <c r="Y152" i="4"/>
  <c r="Y130" i="4"/>
  <c r="Y118" i="4"/>
  <c r="Y116" i="4"/>
  <c r="Y148" i="4"/>
  <c r="Y150" i="4"/>
  <c r="Y110" i="4"/>
  <c r="Y164" i="4"/>
  <c r="Y96" i="4"/>
  <c r="Y108" i="4"/>
  <c r="Y100" i="4"/>
  <c r="Y134" i="4"/>
  <c r="Y128" i="4"/>
  <c r="U92" i="4"/>
  <c r="W92" i="4" s="1"/>
  <c r="Y138" i="4"/>
  <c r="Y146" i="4"/>
  <c r="Y104" i="4"/>
  <c r="Y124" i="4"/>
  <c r="Y122" i="4"/>
  <c r="Y162" i="4"/>
  <c r="Y112" i="4"/>
  <c r="Y140" i="4"/>
  <c r="Y154" i="4"/>
  <c r="BG116" i="4"/>
  <c r="BG156" i="4"/>
  <c r="BG148" i="4"/>
  <c r="BG100" i="4"/>
  <c r="BG124" i="4"/>
  <c r="BG130" i="4"/>
  <c r="BG136" i="4"/>
  <c r="BG106" i="4"/>
  <c r="BG140" i="4"/>
  <c r="BG114" i="4"/>
  <c r="BG160" i="4"/>
  <c r="BG102" i="4"/>
  <c r="BG118" i="4"/>
  <c r="BG154" i="4"/>
  <c r="BG96" i="4"/>
  <c r="BG128" i="4"/>
  <c r="BG110" i="4"/>
  <c r="BG134" i="4"/>
  <c r="BG108" i="4"/>
  <c r="BG158" i="4"/>
  <c r="BG132" i="4"/>
  <c r="BG126" i="4"/>
  <c r="BG164" i="4"/>
  <c r="BG144" i="4"/>
  <c r="BG104" i="4"/>
  <c r="BG122" i="4"/>
  <c r="BG112" i="4"/>
  <c r="BG152" i="4"/>
  <c r="BG146" i="4"/>
  <c r="BG120" i="4"/>
  <c r="BG150" i="4"/>
  <c r="BG142" i="4"/>
  <c r="BG98" i="4"/>
  <c r="BG138" i="4"/>
  <c r="BG162" i="4"/>
  <c r="AG118" i="4"/>
  <c r="AG126" i="4"/>
  <c r="AG100" i="4"/>
  <c r="AG140" i="4"/>
  <c r="AG162" i="4"/>
  <c r="AG134" i="4"/>
  <c r="AG148" i="4"/>
  <c r="AG132" i="4"/>
  <c r="AG164" i="4"/>
  <c r="AG160" i="4"/>
  <c r="AG144" i="4"/>
  <c r="AG136" i="4"/>
  <c r="AG120" i="4"/>
  <c r="AG110" i="4"/>
  <c r="AG112" i="4"/>
  <c r="AG154" i="4"/>
  <c r="AG130" i="4"/>
  <c r="AG114" i="4"/>
  <c r="AG122" i="4"/>
  <c r="AG150" i="4"/>
  <c r="AG102" i="4"/>
  <c r="AG146" i="4"/>
  <c r="AG156" i="4"/>
  <c r="AG138" i="4"/>
  <c r="AG124" i="4"/>
  <c r="AG142" i="4"/>
  <c r="AG116" i="4"/>
  <c r="AG96" i="4"/>
  <c r="AG152" i="4"/>
  <c r="AG98" i="4"/>
  <c r="AG158" i="4"/>
  <c r="AG108" i="4"/>
  <c r="AG128" i="4"/>
  <c r="AG106" i="4"/>
  <c r="AG104" i="4"/>
  <c r="AU96" i="4"/>
  <c r="AU118" i="4"/>
  <c r="AU132" i="4"/>
  <c r="AU128" i="4"/>
  <c r="AU124" i="4"/>
  <c r="AU112" i="4"/>
  <c r="AU140" i="4"/>
  <c r="AU130" i="4"/>
  <c r="AU134" i="4"/>
  <c r="AU126" i="4"/>
  <c r="AU146" i="4"/>
  <c r="AU162" i="4"/>
  <c r="AU138" i="4"/>
  <c r="AU144" i="4"/>
  <c r="AU154" i="4"/>
  <c r="AU108" i="4"/>
  <c r="AU136" i="4"/>
  <c r="AU150" i="4"/>
  <c r="AU164" i="4"/>
  <c r="AU122" i="4"/>
  <c r="AU104" i="4"/>
  <c r="AU114" i="4"/>
  <c r="AU116" i="4"/>
  <c r="AU148" i="4"/>
  <c r="AU152" i="4"/>
  <c r="AU98" i="4"/>
  <c r="AU102" i="4"/>
  <c r="AU110" i="4"/>
  <c r="AU142" i="4"/>
  <c r="AU160" i="4"/>
  <c r="AU156" i="4"/>
  <c r="AU100" i="4"/>
  <c r="AU158" i="4"/>
  <c r="AU120" i="4"/>
  <c r="AU106" i="4"/>
  <c r="BA162" i="4"/>
  <c r="BA100" i="4"/>
  <c r="BA124" i="4"/>
  <c r="BA158" i="4"/>
  <c r="BA98" i="4"/>
  <c r="BA110" i="4"/>
  <c r="BA104" i="4"/>
  <c r="BA130" i="4"/>
  <c r="BA164" i="4"/>
  <c r="BA122" i="4"/>
  <c r="BA150" i="4"/>
  <c r="BA132" i="4"/>
  <c r="BA142" i="4"/>
  <c r="BA140" i="4"/>
  <c r="BA148" i="4"/>
  <c r="BA118" i="4"/>
  <c r="BA120" i="4"/>
  <c r="BA126" i="4"/>
  <c r="BA116" i="4"/>
  <c r="BA96" i="4"/>
  <c r="BA144" i="4"/>
  <c r="BA138" i="4"/>
  <c r="BA156" i="4"/>
  <c r="BA112" i="4"/>
  <c r="BA102" i="4"/>
  <c r="BA146" i="4"/>
  <c r="BA136" i="4"/>
  <c r="BA152" i="4"/>
  <c r="BA106" i="4"/>
  <c r="BA154" i="4"/>
  <c r="BA128" i="4"/>
  <c r="BA108" i="4"/>
  <c r="BA134" i="4"/>
  <c r="BA160" i="4"/>
  <c r="BA114" i="4"/>
  <c r="AQ158" i="4"/>
  <c r="AQ100" i="4"/>
  <c r="AQ156" i="4"/>
  <c r="AQ152" i="4"/>
  <c r="AQ130" i="4"/>
  <c r="AQ136" i="4"/>
  <c r="AQ144" i="4"/>
  <c r="AQ102" i="4"/>
  <c r="AQ96" i="4"/>
  <c r="AQ142" i="4"/>
  <c r="AQ134" i="4"/>
  <c r="AQ116" i="4"/>
  <c r="AQ120" i="4"/>
  <c r="AQ114" i="4"/>
  <c r="AQ106" i="4"/>
  <c r="AQ108" i="4"/>
  <c r="AQ162" i="4"/>
  <c r="AQ164" i="4"/>
  <c r="AQ126" i="4"/>
  <c r="AQ132" i="4"/>
  <c r="AQ98" i="4"/>
  <c r="AQ118" i="4"/>
  <c r="AQ122" i="4"/>
  <c r="AQ160" i="4"/>
  <c r="AQ154" i="4"/>
  <c r="AQ138" i="4"/>
  <c r="AQ148" i="4"/>
  <c r="AQ124" i="4"/>
  <c r="AQ140" i="4"/>
  <c r="AQ104" i="4"/>
  <c r="AQ128" i="4"/>
  <c r="AQ150" i="4"/>
  <c r="AQ112" i="4"/>
  <c r="AQ110" i="4"/>
  <c r="AQ146" i="4"/>
  <c r="AS124" i="4"/>
  <c r="AS120" i="4"/>
  <c r="AS150" i="4"/>
  <c r="AS108" i="4"/>
  <c r="AS104" i="4"/>
  <c r="AS158" i="4"/>
  <c r="AS136" i="4"/>
  <c r="AS126" i="4"/>
  <c r="AS96" i="4"/>
  <c r="AS142" i="4"/>
  <c r="AS100" i="4"/>
  <c r="AS128" i="4"/>
  <c r="AS160" i="4"/>
  <c r="AS146" i="4"/>
  <c r="AS122" i="4"/>
  <c r="AS102" i="4"/>
  <c r="AS110" i="4"/>
  <c r="AS106" i="4"/>
  <c r="AS144" i="4"/>
  <c r="AS114" i="4"/>
  <c r="AS164" i="4"/>
  <c r="AS152" i="4"/>
  <c r="AS154" i="4"/>
  <c r="AS118" i="4"/>
  <c r="AS130" i="4"/>
  <c r="AS112" i="4"/>
  <c r="AS156" i="4"/>
  <c r="AS148" i="4"/>
  <c r="AS98" i="4"/>
  <c r="AS134" i="4"/>
  <c r="AS116" i="4"/>
  <c r="AS162" i="4"/>
  <c r="AS140" i="4"/>
  <c r="AS132" i="4"/>
  <c r="AS138" i="4"/>
  <c r="AY160" i="4"/>
  <c r="AY112" i="4"/>
  <c r="AY164" i="4"/>
  <c r="AY156" i="4"/>
  <c r="AY96" i="4"/>
  <c r="AY104" i="4"/>
  <c r="AY106" i="4"/>
  <c r="AY154" i="4"/>
  <c r="AY162" i="4"/>
  <c r="AY98" i="4"/>
  <c r="AY150" i="4"/>
  <c r="AY122" i="4"/>
  <c r="AY136" i="4"/>
  <c r="AY152" i="4"/>
  <c r="AY102" i="4"/>
  <c r="AY134" i="4"/>
  <c r="AY118" i="4"/>
  <c r="AY138" i="4"/>
  <c r="AY116" i="4"/>
  <c r="AY140" i="4"/>
  <c r="AY130" i="4"/>
  <c r="AY128" i="4"/>
  <c r="AY108" i="4"/>
  <c r="AY158" i="4"/>
  <c r="AY144" i="4"/>
  <c r="AY124" i="4"/>
  <c r="AY148" i="4"/>
  <c r="AY146" i="4"/>
  <c r="AY142" i="4"/>
  <c r="AY132" i="4"/>
  <c r="AY100" i="4"/>
  <c r="AY114" i="4"/>
  <c r="AY126" i="4"/>
  <c r="AY110" i="4"/>
  <c r="AY120" i="4"/>
  <c r="AE138" i="4"/>
  <c r="AE156" i="4"/>
  <c r="AE114" i="4"/>
  <c r="AE106" i="4"/>
  <c r="AE104" i="4"/>
  <c r="AE100" i="4"/>
  <c r="AE136" i="4"/>
  <c r="AE132" i="4"/>
  <c r="AE128" i="4"/>
  <c r="AE134" i="4"/>
  <c r="AE98" i="4"/>
  <c r="AE96" i="4"/>
  <c r="AE146" i="4"/>
  <c r="AE118" i="4"/>
  <c r="AE162" i="4"/>
  <c r="AE148" i="4"/>
  <c r="AE120" i="4"/>
  <c r="AE152" i="4"/>
  <c r="AE108" i="4"/>
  <c r="AE126" i="4"/>
  <c r="AE142" i="4"/>
  <c r="AE154" i="4"/>
  <c r="AE158" i="4"/>
  <c r="AE122" i="4"/>
  <c r="AE164" i="4"/>
  <c r="AE140" i="4"/>
  <c r="AE112" i="4"/>
  <c r="AE116" i="4"/>
  <c r="AE124" i="4"/>
  <c r="AE102" i="4"/>
  <c r="AE160" i="4"/>
  <c r="AE130" i="4"/>
  <c r="AE150" i="4"/>
  <c r="AE110" i="4"/>
  <c r="AE144" i="4"/>
  <c r="AM120" i="4"/>
  <c r="AM156" i="4"/>
  <c r="AM142" i="4"/>
  <c r="AM122" i="4"/>
  <c r="AM116" i="4"/>
  <c r="AM102" i="4"/>
  <c r="AM148" i="4"/>
  <c r="AM118" i="4"/>
  <c r="AM108" i="4"/>
  <c r="AM152" i="4"/>
  <c r="AM124" i="4"/>
  <c r="AM130" i="4"/>
  <c r="AM144" i="4"/>
  <c r="AM100" i="4"/>
  <c r="AM162" i="4"/>
  <c r="AM160" i="4"/>
  <c r="AM112" i="4"/>
  <c r="AM106" i="4"/>
  <c r="AM96" i="4"/>
  <c r="AM164" i="4"/>
  <c r="AM136" i="4"/>
  <c r="AM98" i="4"/>
  <c r="AM104" i="4"/>
  <c r="AM134" i="4"/>
  <c r="AM128" i="4"/>
  <c r="AM138" i="4"/>
  <c r="AM158" i="4"/>
  <c r="AM146" i="4"/>
  <c r="AM132" i="4"/>
  <c r="AM140" i="4"/>
  <c r="AM150" i="4"/>
  <c r="AM114" i="4"/>
  <c r="AM154" i="4"/>
  <c r="AM126" i="4"/>
  <c r="AM110" i="4"/>
  <c r="BK118" i="4"/>
  <c r="BK162" i="4"/>
  <c r="BK120" i="4"/>
  <c r="BK124" i="4"/>
  <c r="BK132" i="4"/>
  <c r="BK152" i="4"/>
  <c r="BK144" i="4"/>
  <c r="BK158" i="4"/>
  <c r="BK130" i="4"/>
  <c r="BK128" i="4"/>
  <c r="BK110" i="4"/>
  <c r="BK112" i="4"/>
  <c r="BK126" i="4"/>
  <c r="BK98" i="4"/>
  <c r="BK134" i="4"/>
  <c r="BK142" i="4"/>
  <c r="BK116" i="4"/>
  <c r="BK148" i="4"/>
  <c r="BK140" i="4"/>
  <c r="BK96" i="4"/>
  <c r="BK104" i="4"/>
  <c r="BK160" i="4"/>
  <c r="BK114" i="4"/>
  <c r="BK156" i="4"/>
  <c r="BK138" i="4"/>
  <c r="BK100" i="4"/>
  <c r="BK108" i="4"/>
  <c r="BK106" i="4"/>
  <c r="BK102" i="4"/>
  <c r="BK164" i="4"/>
  <c r="BK154" i="4"/>
  <c r="BK150" i="4"/>
  <c r="BK136" i="4"/>
  <c r="BK122" i="4"/>
  <c r="BK146" i="4"/>
  <c r="BL141" i="3"/>
  <c r="X147" i="4" s="1"/>
  <c r="AW104" i="4"/>
  <c r="AW144" i="4"/>
  <c r="AW120" i="4"/>
  <c r="AW136" i="4"/>
  <c r="AW148" i="4"/>
  <c r="AW102" i="4"/>
  <c r="AW126" i="4"/>
  <c r="AW96" i="4"/>
  <c r="AW118" i="4"/>
  <c r="AW164" i="4"/>
  <c r="AW132" i="4"/>
  <c r="AW150" i="4"/>
  <c r="AW162" i="4"/>
  <c r="AW142" i="4"/>
  <c r="AW138" i="4"/>
  <c r="AW128" i="4"/>
  <c r="AW152" i="4"/>
  <c r="AW158" i="4"/>
  <c r="AW146" i="4"/>
  <c r="AW114" i="4"/>
  <c r="AW154" i="4"/>
  <c r="AW122" i="4"/>
  <c r="AW130" i="4"/>
  <c r="AW110" i="4"/>
  <c r="AW140" i="4"/>
  <c r="AW108" i="4"/>
  <c r="AW100" i="4"/>
  <c r="AW112" i="4"/>
  <c r="AW134" i="4"/>
  <c r="AW156" i="4"/>
  <c r="AW116" i="4"/>
  <c r="AW124" i="4"/>
  <c r="AW160" i="4"/>
  <c r="AW98" i="4"/>
  <c r="AW106" i="4"/>
  <c r="BE142" i="4"/>
  <c r="BE158" i="4"/>
  <c r="BE100" i="4"/>
  <c r="BE144" i="4"/>
  <c r="BE152" i="4"/>
  <c r="BE148" i="4"/>
  <c r="BE98" i="4"/>
  <c r="BE134" i="4"/>
  <c r="BE164" i="4"/>
  <c r="BE126" i="4"/>
  <c r="BE102" i="4"/>
  <c r="BE156" i="4"/>
  <c r="BE108" i="4"/>
  <c r="BE140" i="4"/>
  <c r="BE138" i="4"/>
  <c r="BE162" i="4"/>
  <c r="BE154" i="4"/>
  <c r="BE136" i="4"/>
  <c r="BE132" i="4"/>
  <c r="BE146" i="4"/>
  <c r="BE150" i="4"/>
  <c r="BE116" i="4"/>
  <c r="BE128" i="4"/>
  <c r="BE124" i="4"/>
  <c r="BE120" i="4"/>
  <c r="BE104" i="4"/>
  <c r="BE114" i="4"/>
  <c r="BE106" i="4"/>
  <c r="BE160" i="4"/>
  <c r="BE130" i="4"/>
  <c r="BE122" i="4"/>
  <c r="BE112" i="4"/>
  <c r="BE96" i="4"/>
  <c r="BE110" i="4"/>
  <c r="BE118" i="4"/>
  <c r="AA134" i="4"/>
  <c r="AA136" i="4"/>
  <c r="AA164" i="4"/>
  <c r="AA140" i="4"/>
  <c r="AA160" i="4"/>
  <c r="AA122" i="4"/>
  <c r="AA128" i="4"/>
  <c r="AA118" i="4"/>
  <c r="AA150" i="4"/>
  <c r="AA116" i="4"/>
  <c r="AA100" i="4"/>
  <c r="AA132" i="4"/>
  <c r="AA104" i="4"/>
  <c r="AA114" i="4"/>
  <c r="AA142" i="4"/>
  <c r="AA98" i="4"/>
  <c r="AA154" i="4"/>
  <c r="AA120" i="4"/>
  <c r="AA130" i="4"/>
  <c r="AA148" i="4"/>
  <c r="AA112" i="4"/>
  <c r="AA158" i="4"/>
  <c r="AA156" i="4"/>
  <c r="AA96" i="4"/>
  <c r="AA110" i="4"/>
  <c r="AA146" i="4"/>
  <c r="AA162" i="4"/>
  <c r="AA124" i="4"/>
  <c r="AA106" i="4"/>
  <c r="AA138" i="4"/>
  <c r="AA108" i="4"/>
  <c r="AA144" i="4"/>
  <c r="AA102" i="4"/>
  <c r="AA126" i="4"/>
  <c r="AA152" i="4"/>
  <c r="BI134" i="4"/>
  <c r="BI158" i="4"/>
  <c r="BI120" i="4"/>
  <c r="BI124" i="4"/>
  <c r="BI112" i="4"/>
  <c r="BI132" i="4"/>
  <c r="BI144" i="4"/>
  <c r="BI154" i="4"/>
  <c r="BI138" i="4"/>
  <c r="BI146" i="4"/>
  <c r="BI100" i="4"/>
  <c r="BI104" i="4"/>
  <c r="BI98" i="4"/>
  <c r="BI96" i="4"/>
  <c r="BI108" i="4"/>
  <c r="BI136" i="4"/>
  <c r="BI106" i="4"/>
  <c r="BI122" i="4"/>
  <c r="BI118" i="4"/>
  <c r="BI148" i="4"/>
  <c r="BI116" i="4"/>
  <c r="BI128" i="4"/>
  <c r="BI142" i="4"/>
  <c r="BI162" i="4"/>
  <c r="BI164" i="4"/>
  <c r="BI102" i="4"/>
  <c r="BI110" i="4"/>
  <c r="BI126" i="4"/>
  <c r="BI140" i="4"/>
  <c r="BI130" i="4"/>
  <c r="BI150" i="4"/>
  <c r="BI160" i="4"/>
  <c r="BI156" i="4"/>
  <c r="BI114" i="4"/>
  <c r="BI152" i="4"/>
  <c r="W114" i="4"/>
  <c r="W122" i="4"/>
  <c r="W148" i="4"/>
  <c r="W142" i="4"/>
  <c r="W150" i="4"/>
  <c r="W108" i="4"/>
  <c r="W118" i="4"/>
  <c r="W116" i="4"/>
  <c r="U91" i="4"/>
  <c r="W91" i="4" s="1"/>
  <c r="W160" i="4"/>
  <c r="W130" i="4"/>
  <c r="W156" i="4"/>
  <c r="W162" i="4"/>
  <c r="W138" i="4"/>
  <c r="W102" i="4"/>
  <c r="W140" i="4"/>
  <c r="W158" i="4"/>
  <c r="W104" i="4"/>
  <c r="W100" i="4"/>
  <c r="W134" i="4"/>
  <c r="W126" i="4"/>
  <c r="W146" i="4"/>
  <c r="W124" i="4"/>
  <c r="W98" i="4"/>
  <c r="W96" i="4"/>
  <c r="W132" i="4"/>
  <c r="W120" i="4"/>
  <c r="W128" i="4"/>
  <c r="W144" i="4"/>
  <c r="W136" i="4"/>
  <c r="W154" i="4"/>
  <c r="W110" i="4"/>
  <c r="W152" i="4"/>
  <c r="W112" i="4"/>
  <c r="W164" i="4"/>
  <c r="W106" i="4"/>
  <c r="P129" i="4" l="1"/>
  <c r="AB97" i="4"/>
  <c r="L121" i="4"/>
  <c r="Z129" i="4"/>
  <c r="H117" i="4"/>
  <c r="J117" i="4"/>
  <c r="J141" i="4"/>
  <c r="L101" i="4"/>
  <c r="H151" i="4"/>
  <c r="J153" i="4"/>
  <c r="H131" i="4"/>
  <c r="X129" i="4"/>
  <c r="P101" i="4"/>
  <c r="P153" i="4"/>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<sst xmlns="http://schemas.openxmlformats.org/spreadsheetml/2006/main" count="934" uniqueCount="75">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</sst>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24</v>
          </cell>
          <cell r="C4">
            <v>44564</v>
          </cell>
          <cell r="G4" t="str">
            <v>16-18</v>
          </cell>
          <cell r="I4" t="str">
            <v>16-18</v>
          </cell>
          <cell r="K4" t="str">
            <v>16-18</v>
          </cell>
          <cell r="M4" t="str">
            <v>16-18</v>
          </cell>
          <cell r="O4">
            <v>0</v>
          </cell>
          <cell r="Q4">
            <v>0</v>
          </cell>
          <cell r="S4">
            <v>0</v>
          </cell>
          <cell r="U4">
            <v>0</v>
          </cell>
          <cell r="W4">
            <v>0</v>
          </cell>
          <cell r="Y4">
            <v>0</v>
          </cell>
          <cell r="AA4">
            <v>0</v>
          </cell>
          <cell r="AC4">
            <v>0</v>
          </cell>
          <cell r="AE4">
            <v>0</v>
          </cell>
          <cell r="AG4">
            <v>0</v>
          </cell>
          <cell r="AI4">
            <v>0</v>
          </cell>
          <cell r="AK4">
            <v>0</v>
          </cell>
          <cell r="AM4">
            <v>0</v>
          </cell>
          <cell r="AO4">
            <v>0</v>
          </cell>
          <cell r="AQ4" t="str">
            <v>10-12</v>
          </cell>
          <cell r="AS4">
            <v>0</v>
          </cell>
          <cell r="AU4">
            <v>0</v>
          </cell>
          <cell r="AW4">
            <v>0</v>
          </cell>
          <cell r="AY4">
            <v>0</v>
          </cell>
          <cell r="BA4" t="str">
            <v>16-18</v>
          </cell>
          <cell r="BC4">
            <v>0</v>
          </cell>
          <cell r="BE4">
            <v>0</v>
          </cell>
          <cell r="BG4">
            <v>0</v>
          </cell>
          <cell r="BI4">
            <v>0</v>
          </cell>
          <cell r="BK4" t="str">
            <v>10-12</v>
          </cell>
          <cell r="BM4">
            <v>0</v>
          </cell>
          <cell r="BO4" t="str">
            <v>31-33</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TTCK(3)(KXD)</v>
          </cell>
          <cell r="I5" t="str">
            <v>TTCK(3)(KXD)</v>
          </cell>
          <cell r="K5" t="str">
            <v>TTCK(3)(KXD)</v>
          </cell>
          <cell r="M5" t="str">
            <v>TTCK(3)(KXD)</v>
          </cell>
          <cell r="O5" t="str">
            <v>NGHỈ TẾT DL</v>
          </cell>
          <cell r="Q5" t="str">
            <v>NGHỈ TẾT DL</v>
          </cell>
          <cell r="S5" t="str">
            <v>NGHỈ TẾT DL</v>
          </cell>
          <cell r="U5" t="str">
            <v>NGHỈ TẾT DL</v>
          </cell>
          <cell r="W5" t="str">
            <v>NGHỈ TẾT DL</v>
          </cell>
          <cell r="Y5" t="str">
            <v>NGHỈ TẾT DL</v>
          </cell>
          <cell r="AA5" t="str">
            <v>NGHỈ TẾT DL</v>
          </cell>
          <cell r="AC5" t="str">
            <v>NGHỈ TẾT DL</v>
          </cell>
          <cell r="AE5">
            <v>0</v>
          </cell>
          <cell r="AG5" t="str">
            <v>NGHỈ TẾT DL</v>
          </cell>
          <cell r="AI5" t="str">
            <v>NGHỈ TẾT DL</v>
          </cell>
          <cell r="AK5" t="str">
            <v>NGHỈ TẾT DL</v>
          </cell>
          <cell r="AM5" t="str">
            <v>NGHỈ TẾT DL</v>
          </cell>
          <cell r="AO5" t="str">
            <v>NGHỈ TẾT DL</v>
          </cell>
          <cell r="AQ5" t="str">
            <v>DATN(3)(KXD)</v>
          </cell>
          <cell r="AS5" t="str">
            <v>NGHỈ TẾT DL</v>
          </cell>
          <cell r="AU5" t="str">
            <v>NGHỈ TẾT DL</v>
          </cell>
          <cell r="AW5" t="str">
            <v>NGHỈ TẾT DL</v>
          </cell>
          <cell r="AY5" t="str">
            <v>ÔN THI</v>
          </cell>
          <cell r="BA5" t="str">
            <v>TTCK(3)(KCD)</v>
          </cell>
          <cell r="BC5" t="str">
            <v>NGHỈ TẾT DL</v>
          </cell>
          <cell r="BE5" t="str">
            <v>NGHỈ TẾT DL</v>
          </cell>
          <cell r="BG5" t="str">
            <v>NGHỈ TẾT DL</v>
          </cell>
          <cell r="BI5">
            <v>0</v>
          </cell>
          <cell r="BK5" t="str">
            <v>TTCK(3)(KHT)</v>
          </cell>
          <cell r="BM5" t="str">
            <v>NGHỈ TẾT DL</v>
          </cell>
          <cell r="BO5" t="str">
            <v>DATN(3)(KHT)</v>
          </cell>
          <cell r="BQ5" t="str">
            <v>NGHỈ TẾT DL</v>
          </cell>
          <cell r="BS5" t="str">
            <v>NGHỈ TẾT DL</v>
          </cell>
          <cell r="BU5" t="str">
            <v>ÔN THI</v>
          </cell>
          <cell r="BW5" t="str">
            <v>NGHỈ TẾT DL</v>
          </cell>
          <cell r="BY5" t="str">
            <v>NGHỈ TẾT DL</v>
          </cell>
          <cell r="CA5" t="str">
            <v>NGHỈ TẾT DL</v>
          </cell>
          <cell r="CC5" t="str">
            <v>NGHỈ TẾT DL</v>
          </cell>
          <cell r="CE5" t="str">
            <v>NGHỈ TẾT DL</v>
          </cell>
          <cell r="CG5" t="str">
            <v>NGHỈ TẾT DL</v>
          </cell>
          <cell r="CI5" t="str">
            <v>NGHỈ TẾT DL</v>
          </cell>
          <cell r="CK5" t="str">
            <v>NGHỈ TẾT DL</v>
          </cell>
          <cell r="CM5" t="str">
            <v>NGHỈ TẾT DL</v>
          </cell>
          <cell r="CO5" t="str">
            <v>NGHỈ TẾT DL</v>
          </cell>
          <cell r="CQ5" t="str">
            <v>NGHỈ TẾT DL</v>
          </cell>
          <cell r="CS5" t="str">
            <v>NGHỈ TẾT DL</v>
          </cell>
          <cell r="CU5" t="str">
            <v>NGHỈ TẾT DL</v>
          </cell>
          <cell r="CW5" t="str">
            <v>NGHỈ TẾT DL</v>
          </cell>
          <cell r="CY5" t="str">
            <v>NGHỈ TẾT DL</v>
          </cell>
          <cell r="DA5" t="str">
            <v>NGHỈ TẾT DL</v>
          </cell>
          <cell r="DC5">
            <v>0</v>
          </cell>
          <cell r="DE5" t="str">
            <v>NGHỈ TẾT DL</v>
          </cell>
          <cell r="DG5" t="str">
            <v>NGHỈ TẾT DL</v>
          </cell>
          <cell r="DI5">
            <v>0</v>
          </cell>
          <cell r="DK5" t="str">
            <v>NGHỈ TẾT DL</v>
          </cell>
          <cell r="DM5">
            <v>0</v>
          </cell>
          <cell r="DO5" t="str">
            <v>NGHỈ TẾT DL</v>
          </cell>
          <cell r="DQ5" t="str">
            <v>NGHỈ TẾT DL</v>
          </cell>
          <cell r="DS5" t="str">
            <v>NGHỈ TẾT DL</v>
          </cell>
          <cell r="DU5">
            <v>0</v>
          </cell>
          <cell r="DW5" t="str">
            <v>NGHỈ TẾT DL</v>
          </cell>
          <cell r="DY5" t="str">
            <v>NGHỈ TẾT DL</v>
          </cell>
          <cell r="EA5">
            <v>0</v>
          </cell>
          <cell r="EC5">
            <v>0</v>
          </cell>
          <cell r="EE5" t="str">
            <v>NGHỈ TẾT DL</v>
          </cell>
          <cell r="EG5" t="str">
            <v>NGHỈ TẾT DL</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t="str">
            <v>7-9</v>
          </cell>
          <cell r="AY14">
            <v>0</v>
          </cell>
          <cell r="BA14">
            <v>0</v>
          </cell>
          <cell r="BC14">
            <v>0</v>
          </cell>
          <cell r="BE14" t="str">
            <v>10-12</v>
          </cell>
          <cell r="BG14">
            <v>0</v>
          </cell>
          <cell r="BI14">
            <v>0</v>
          </cell>
          <cell r="BK14">
            <v>0</v>
          </cell>
          <cell r="BM14" t="str">
            <v>19-21</v>
          </cell>
          <cell r="BO14">
            <v>0</v>
          </cell>
          <cell r="BQ14">
            <v>0</v>
          </cell>
          <cell r="BS14">
            <v>0</v>
          </cell>
          <cell r="BU14">
            <v>0</v>
          </cell>
          <cell r="BW14" t="str">
            <v>4-6</v>
          </cell>
          <cell r="BY14" t="str">
            <v>4-6</v>
          </cell>
          <cell r="CA14">
            <v>0</v>
          </cell>
          <cell r="CC14" t="str">
            <v>41-44</v>
          </cell>
          <cell r="CE14" t="str">
            <v>41-44</v>
          </cell>
          <cell r="CG14" t="str">
            <v>5-7</v>
          </cell>
          <cell r="CI14" t="str">
            <v>6-8</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XEM LỊCH THI</v>
          </cell>
          <cell r="Y15" t="str">
            <v>XEM LỊCH THI</v>
          </cell>
          <cell r="AA15" t="str">
            <v>XEM LỊCH THI</v>
          </cell>
          <cell r="AC15" t="str">
            <v>XEM LỊCH THI</v>
          </cell>
          <cell r="AE15">
            <v>0</v>
          </cell>
          <cell r="AG15">
            <v>0</v>
          </cell>
          <cell r="AI15">
            <v>0</v>
          </cell>
          <cell r="AK15">
            <v>0</v>
          </cell>
          <cell r="AM15">
            <v>0</v>
          </cell>
          <cell r="AO15">
            <v>0</v>
          </cell>
          <cell r="AQ15">
            <v>0</v>
          </cell>
          <cell r="AS15" t="str">
            <v>XÉT KQHT</v>
          </cell>
          <cell r="AU15">
            <v>0</v>
          </cell>
          <cell r="AW15" t="str">
            <v>NLTK NNT(3)(A.Nương)</v>
          </cell>
          <cell r="AY15" t="str">
            <v>XEM LỊCH THI</v>
          </cell>
          <cell r="BA15">
            <v>0</v>
          </cell>
          <cell r="BC15">
            <v>0</v>
          </cell>
          <cell r="BE15" t="str">
            <v>TCD1(3)(T.Bích)</v>
          </cell>
          <cell r="BG15" t="str">
            <v>XEM LỊCH THI</v>
          </cell>
          <cell r="BI15">
            <v>0</v>
          </cell>
          <cell r="BK15">
            <v>0</v>
          </cell>
          <cell r="BM15" t="str">
            <v>MLCN(3)(T.Hùng)</v>
          </cell>
          <cell r="BO15">
            <v>0</v>
          </cell>
          <cell r="BQ15" t="str">
            <v>ÔN THI</v>
          </cell>
          <cell r="BS15">
            <v>0</v>
          </cell>
          <cell r="BU15" t="str">
            <v>XEM LỊCH THI</v>
          </cell>
          <cell r="BW15" t="str">
            <v>TTCK(3)(KKTE)</v>
          </cell>
          <cell r="BY15" t="str">
            <v>TTCK(3)(KKTE)</v>
          </cell>
          <cell r="CA15" t="str">
            <v>XEM LỊCH THI</v>
          </cell>
          <cell r="CC15" t="str">
            <v>TTCN-P1(4)(Q.Hòa.)</v>
          </cell>
          <cell r="CE15" t="str">
            <v>TTCN-P1(4)(Q.Hòa)</v>
          </cell>
          <cell r="CG15" t="str">
            <v>L&amp;TD DADTXD(3)(Th.Dương)</v>
          </cell>
          <cell r="CI15" t="str">
            <v>KT EXCEL(3)(Tr.Vũ)</v>
          </cell>
          <cell r="CK15" t="str">
            <v>XEM LỊCH THI</v>
          </cell>
          <cell r="CM15" t="str">
            <v>XEM LỊCH THI</v>
          </cell>
          <cell r="CO15" t="str">
            <v>XEM LỊCH THI</v>
          </cell>
          <cell r="CQ15" t="str">
            <v>XEM LỊCH THI</v>
          </cell>
          <cell r="CS15" t="str">
            <v>XEM LỊCH THI</v>
          </cell>
          <cell r="CU15" t="str">
            <v>XEM LỊCH THI</v>
          </cell>
          <cell r="CW15" t="str">
            <v>XEM LỊCH THI</v>
          </cell>
          <cell r="CY15" t="str">
            <v>XEM LỊCH THI</v>
          </cell>
          <cell r="DA15" t="str">
            <v>XEM LỊCH THI</v>
          </cell>
          <cell r="DC15">
            <v>0</v>
          </cell>
          <cell r="DE15" t="str">
            <v>XEM LỊCH THI</v>
          </cell>
          <cell r="DG15" t="str">
            <v>XEM LỊCH THI</v>
          </cell>
          <cell r="DI15">
            <v>0</v>
          </cell>
          <cell r="DK15" t="str">
            <v>XEM LỊCH THI</v>
          </cell>
          <cell r="DM15">
            <v>0</v>
          </cell>
          <cell r="DO15" t="str">
            <v>XEM LỊCH THI</v>
          </cell>
          <cell r="DQ15" t="str">
            <v>XEM LỊCH THI</v>
          </cell>
          <cell r="DS15" t="str">
            <v>XEM LỊCH THI</v>
          </cell>
          <cell r="DU15">
            <v>0</v>
          </cell>
          <cell r="DW15" t="str">
            <v>XEM LỊCH THI</v>
          </cell>
          <cell r="DY15" t="str">
            <v>XEM LỊCH THI</v>
          </cell>
          <cell r="EA15">
            <v>0</v>
          </cell>
          <cell r="EC15">
            <v>0</v>
          </cell>
          <cell r="EE15" t="str">
            <v>XEM LỊCH THI</v>
          </cell>
          <cell r="EG15" t="str">
            <v>XEM LỊCH THI</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t="str">
            <v>5-6</v>
          </cell>
          <cell r="AY16">
            <v>0</v>
          </cell>
          <cell r="BA16">
            <v>0</v>
          </cell>
          <cell r="BC16">
            <v>0</v>
          </cell>
          <cell r="BE16" t="str">
            <v>20-21</v>
          </cell>
          <cell r="BG16">
            <v>0</v>
          </cell>
          <cell r="BI16">
            <v>0</v>
          </cell>
          <cell r="BK16">
            <v>0</v>
          </cell>
          <cell r="BM16" t="str">
            <v>13-14</v>
          </cell>
          <cell r="BO16">
            <v>0</v>
          </cell>
          <cell r="BQ16">
            <v>0</v>
          </cell>
          <cell r="BS16">
            <v>0</v>
          </cell>
          <cell r="BU16">
            <v>0</v>
          </cell>
          <cell r="BW16">
            <v>0</v>
          </cell>
          <cell r="BY16">
            <v>0</v>
          </cell>
          <cell r="CA16">
            <v>0</v>
          </cell>
          <cell r="CC16">
            <v>0</v>
          </cell>
          <cell r="CE16">
            <v>0</v>
          </cell>
          <cell r="CG16" t="str">
            <v>7-8</v>
          </cell>
          <cell r="CI16" t="str">
            <v>6-7</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t="str">
            <v>TRTBCTR(2)(Th.Quý)</v>
          </cell>
          <cell r="AY17">
            <v>0</v>
          </cell>
          <cell r="BA17">
            <v>0</v>
          </cell>
          <cell r="BC17">
            <v>0</v>
          </cell>
          <cell r="BE17" t="str">
            <v>AV2(2)(N.Tuân)</v>
          </cell>
          <cell r="BG17">
            <v>0</v>
          </cell>
          <cell r="BI17">
            <v>0</v>
          </cell>
          <cell r="BK17">
            <v>0</v>
          </cell>
          <cell r="BM17" t="str">
            <v>MLTN(2)(Đ.Thường)</v>
          </cell>
          <cell r="BO17">
            <v>0</v>
          </cell>
          <cell r="BQ17">
            <v>0</v>
          </cell>
          <cell r="BS17">
            <v>0</v>
          </cell>
          <cell r="BU17">
            <v>0</v>
          </cell>
          <cell r="BW17">
            <v>0</v>
          </cell>
          <cell r="BY17">
            <v>0</v>
          </cell>
          <cell r="CA17">
            <v>0</v>
          </cell>
          <cell r="CC17">
            <v>0</v>
          </cell>
          <cell r="CE17">
            <v>0</v>
          </cell>
          <cell r="CG17" t="str">
            <v>QLCLCTRXD(2)(V.Khánh)</v>
          </cell>
          <cell r="CI17" t="str">
            <v>PTHDKT(2)(B.Hồng)</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1-2</v>
          </cell>
          <cell r="Q18" t="str">
            <v>1-2</v>
          </cell>
          <cell r="S18" t="str">
            <v>1-2</v>
          </cell>
          <cell r="U18" t="str">
            <v>1-2</v>
          </cell>
          <cell r="W18">
            <v>0</v>
          </cell>
          <cell r="Y18">
            <v>0</v>
          </cell>
          <cell r="AA18">
            <v>0</v>
          </cell>
          <cell r="AC18">
            <v>0</v>
          </cell>
          <cell r="AE18">
            <v>0</v>
          </cell>
          <cell r="AG18" t="str">
            <v>9-10</v>
          </cell>
          <cell r="AI18" t="str">
            <v>9-10</v>
          </cell>
          <cell r="AK18" t="str">
            <v>11-12</v>
          </cell>
          <cell r="AM18" t="str">
            <v>9-10</v>
          </cell>
          <cell r="AO18" t="str">
            <v>9-10</v>
          </cell>
          <cell r="AQ18">
            <v>0</v>
          </cell>
          <cell r="AS18">
            <v>0</v>
          </cell>
          <cell r="AU18" t="str">
            <v>1-2</v>
          </cell>
          <cell r="AW18">
            <v>0</v>
          </cell>
          <cell r="AY18">
            <v>0</v>
          </cell>
          <cell r="BA18">
            <v>0</v>
          </cell>
          <cell r="BC18" t="str">
            <v>7-8</v>
          </cell>
          <cell r="BE18">
            <v>0</v>
          </cell>
          <cell r="BG18">
            <v>0</v>
          </cell>
          <cell r="BI18">
            <v>0</v>
          </cell>
          <cell r="BK18">
            <v>0</v>
          </cell>
          <cell r="BM18">
            <v>0</v>
          </cell>
          <cell r="BO18">
            <v>0</v>
          </cell>
          <cell r="BQ18">
            <v>0</v>
          </cell>
          <cell r="BS18">
            <v>0</v>
          </cell>
          <cell r="BU18">
            <v>0</v>
          </cell>
          <cell r="BW18">
            <v>0</v>
          </cell>
          <cell r="BY18">
            <v>0</v>
          </cell>
          <cell r="CA18">
            <v>0</v>
          </cell>
          <cell r="CC18" t="str">
            <v>45-48</v>
          </cell>
          <cell r="CE18" t="str">
            <v>45-48</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t="str">
            <v>TT CTR TTRDD(2)(B.Toàn)</v>
          </cell>
          <cell r="Q19" t="str">
            <v>QLDAXD(2)(D.Hiếu)</v>
          </cell>
          <cell r="S19" t="str">
            <v>KCNTNT(2)(C.Tín)</v>
          </cell>
          <cell r="U19" t="str">
            <v>DT&amp;TQTCTR(2)(Đ.Châu)</v>
          </cell>
          <cell r="W19">
            <v>0</v>
          </cell>
          <cell r="Y19">
            <v>0</v>
          </cell>
          <cell r="AA19">
            <v>0</v>
          </cell>
          <cell r="AC19">
            <v>0</v>
          </cell>
          <cell r="AE19">
            <v>0</v>
          </cell>
          <cell r="AG19" t="str">
            <v>CHKC2(2)(Đ.Tú)</v>
          </cell>
          <cell r="AI19" t="str">
            <v>CTN(2)(Đ.Thường)</v>
          </cell>
          <cell r="AK19" t="str">
            <v>KTRCTR(2)(Th.Thùy)</v>
          </cell>
          <cell r="AM19" t="str">
            <v>TRDIA(2)(V.Thái)</v>
          </cell>
          <cell r="AO19" t="str">
            <v>CHKC2(2)(H.Giang)</v>
          </cell>
          <cell r="AQ19">
            <v>0</v>
          </cell>
          <cell r="AS19">
            <v>0</v>
          </cell>
          <cell r="AU19" t="str">
            <v>DLCMVN(2)(T.Tiến)</v>
          </cell>
          <cell r="AW19">
            <v>0</v>
          </cell>
          <cell r="AY19">
            <v>0</v>
          </cell>
          <cell r="BA19">
            <v>0</v>
          </cell>
          <cell r="BC19" t="str">
            <v>AT&amp;MTLD(2)(M.Sang)</v>
          </cell>
          <cell r="BE19">
            <v>0</v>
          </cell>
          <cell r="BG19">
            <v>0</v>
          </cell>
          <cell r="BI19">
            <v>0</v>
          </cell>
          <cell r="BK19">
            <v>0</v>
          </cell>
          <cell r="BM19">
            <v>0</v>
          </cell>
          <cell r="BO19">
            <v>0</v>
          </cell>
          <cell r="BQ19">
            <v>0</v>
          </cell>
          <cell r="BS19">
            <v>0</v>
          </cell>
          <cell r="BU19">
            <v>0</v>
          </cell>
          <cell r="BW19">
            <v>0</v>
          </cell>
          <cell r="BY19">
            <v>0</v>
          </cell>
          <cell r="CA19">
            <v>0</v>
          </cell>
          <cell r="CC19" t="str">
            <v>TTCN-P1(4)(Q.Hòa.)</v>
          </cell>
          <cell r="CE19" t="str">
            <v>TTCN-P1(4)(Q.Hòa)</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t="str">
            <v>1-2</v>
          </cell>
          <cell r="Q20" t="str">
            <v>1-2</v>
          </cell>
          <cell r="S20" t="str">
            <v>1-2</v>
          </cell>
          <cell r="U20" t="str">
            <v>1-2</v>
          </cell>
          <cell r="W20">
            <v>0</v>
          </cell>
          <cell r="Y20">
            <v>0</v>
          </cell>
          <cell r="AA20">
            <v>0</v>
          </cell>
          <cell r="AC20">
            <v>0</v>
          </cell>
          <cell r="AE20">
            <v>0</v>
          </cell>
          <cell r="AG20" t="str">
            <v>5-6</v>
          </cell>
          <cell r="AI20" t="str">
            <v>9-10</v>
          </cell>
          <cell r="AK20" t="str">
            <v>9-10</v>
          </cell>
          <cell r="AM20" t="str">
            <v>9-10</v>
          </cell>
          <cell r="AO20" t="str">
            <v>9-10</v>
          </cell>
          <cell r="AQ20">
            <v>0</v>
          </cell>
          <cell r="AS20">
            <v>0</v>
          </cell>
          <cell r="AU20" t="str">
            <v>3-4</v>
          </cell>
          <cell r="AW20">
            <v>0</v>
          </cell>
          <cell r="AY20">
            <v>0</v>
          </cell>
          <cell r="BA20">
            <v>0</v>
          </cell>
          <cell r="BC20" t="str">
            <v>5-6</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t="str">
            <v>KCNTNT(2)(L.Trường)</v>
          </cell>
          <cell r="Q21" t="str">
            <v>KCNTNT(2)(D.Tiến)</v>
          </cell>
          <cell r="S21" t="str">
            <v>DT&amp;TQTCTR(2)(Đ.Châu)</v>
          </cell>
          <cell r="U21" t="str">
            <v>TT CTR TTRDD(2)(Q.Hùng)</v>
          </cell>
          <cell r="W21">
            <v>0</v>
          </cell>
          <cell r="Y21">
            <v>0</v>
          </cell>
          <cell r="AA21">
            <v>0</v>
          </cell>
          <cell r="AC21">
            <v>0</v>
          </cell>
          <cell r="AE21">
            <v>0</v>
          </cell>
          <cell r="AG21" t="str">
            <v>TRDIA(2)(V.Thái)</v>
          </cell>
          <cell r="AI21" t="str">
            <v>KTRCTR(2)(Đ.Đức)</v>
          </cell>
          <cell r="AK21" t="str">
            <v>CTN(2)(Th.Diễm)</v>
          </cell>
          <cell r="AM21" t="str">
            <v>CHKC2(2)(N.Tiến)</v>
          </cell>
          <cell r="AO21" t="str">
            <v>TRDIA(2)(T.Tám)</v>
          </cell>
          <cell r="AQ21">
            <v>0</v>
          </cell>
          <cell r="AS21">
            <v>0</v>
          </cell>
          <cell r="AU21" t="str">
            <v>DLCMVN(2)(T.Tiến)</v>
          </cell>
          <cell r="AW21">
            <v>0</v>
          </cell>
          <cell r="AY21">
            <v>0</v>
          </cell>
          <cell r="BA21">
            <v>0</v>
          </cell>
          <cell r="BC21" t="str">
            <v>DDT(2)(S.Vinh)</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t="str">
            <v>10-12</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t="str">
            <v>XLNC(3)(H.Xuyên)</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t="str">
            <v>10-12</v>
          </cell>
          <cell r="AY24">
            <v>0</v>
          </cell>
          <cell r="BA24">
            <v>0</v>
          </cell>
          <cell r="BC24">
            <v>0</v>
          </cell>
          <cell r="BE24" t="str">
            <v>11-13</v>
          </cell>
          <cell r="BG24">
            <v>0</v>
          </cell>
          <cell r="BI24">
            <v>0</v>
          </cell>
          <cell r="BK24">
            <v>0</v>
          </cell>
          <cell r="BM24" t="str">
            <v>19-21</v>
          </cell>
          <cell r="BO24">
            <v>0</v>
          </cell>
          <cell r="BQ24">
            <v>0</v>
          </cell>
          <cell r="BS24">
            <v>0</v>
          </cell>
          <cell r="BU24">
            <v>0</v>
          </cell>
          <cell r="BW24">
            <v>0</v>
          </cell>
          <cell r="BY24">
            <v>0</v>
          </cell>
          <cell r="CA24">
            <v>0</v>
          </cell>
          <cell r="CC24" t="str">
            <v>49-52</v>
          </cell>
          <cell r="CE24" t="str">
            <v>49-52</v>
          </cell>
          <cell r="CG24" t="str">
            <v>7-9</v>
          </cell>
          <cell r="CI24" t="str">
            <v>4-6</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t="str">
            <v>NLTK NNT(3)(A.Nương)</v>
          </cell>
          <cell r="AY25">
            <v>0</v>
          </cell>
          <cell r="BA25">
            <v>0</v>
          </cell>
          <cell r="BC25">
            <v>0</v>
          </cell>
          <cell r="BE25" t="str">
            <v>TIN UDD(3)(Th.Vũ)</v>
          </cell>
          <cell r="BG25">
            <v>0</v>
          </cell>
          <cell r="BI25">
            <v>0</v>
          </cell>
          <cell r="BK25">
            <v>0</v>
          </cell>
          <cell r="BM25" t="str">
            <v>AV2(3)(K.Cúc)</v>
          </cell>
          <cell r="BO25">
            <v>0</v>
          </cell>
          <cell r="BQ25" t="str">
            <v>XEM LỊCH THI</v>
          </cell>
          <cell r="BS25">
            <v>0</v>
          </cell>
          <cell r="BU25">
            <v>0</v>
          </cell>
          <cell r="BW25">
            <v>0</v>
          </cell>
          <cell r="BY25">
            <v>0</v>
          </cell>
          <cell r="CA25">
            <v>0</v>
          </cell>
          <cell r="CC25" t="str">
            <v>TTCN-P1(4)(Q.Hòa.)</v>
          </cell>
          <cell r="CE25" t="str">
            <v>TTCN-P1(4)(Q.Hòa)</v>
          </cell>
          <cell r="CG25" t="str">
            <v>DTTHDXD(3)(N.Khang)</v>
          </cell>
          <cell r="CI25" t="str">
            <v>DTTC(3)(T.Hiếu)</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t="str">
            <v>6-7</v>
          </cell>
          <cell r="AY26">
            <v>0</v>
          </cell>
          <cell r="BA26">
            <v>0</v>
          </cell>
          <cell r="BC26">
            <v>0</v>
          </cell>
          <cell r="BE26" t="str">
            <v>14-15</v>
          </cell>
          <cell r="BG26">
            <v>0</v>
          </cell>
          <cell r="BI26">
            <v>0</v>
          </cell>
          <cell r="BK26">
            <v>0</v>
          </cell>
          <cell r="BM26" t="str">
            <v>13-14</v>
          </cell>
          <cell r="BO26">
            <v>0</v>
          </cell>
          <cell r="BQ26">
            <v>0</v>
          </cell>
          <cell r="BS26">
            <v>0</v>
          </cell>
          <cell r="BU26">
            <v>0</v>
          </cell>
          <cell r="BW26">
            <v>0</v>
          </cell>
          <cell r="BY26">
            <v>0</v>
          </cell>
          <cell r="CA26">
            <v>0</v>
          </cell>
          <cell r="CC26">
            <v>0</v>
          </cell>
          <cell r="CE26">
            <v>0</v>
          </cell>
          <cell r="CG26" t="str">
            <v>6-7</v>
          </cell>
          <cell r="CI26" t="str">
            <v>6-7</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t="str">
            <v>AV2(2)(M.Linh)</v>
          </cell>
          <cell r="AY27">
            <v>0</v>
          </cell>
          <cell r="BA27">
            <v>0</v>
          </cell>
          <cell r="BC27">
            <v>0</v>
          </cell>
          <cell r="BE27" t="str">
            <v>TIN UDD(2)(Th.Vũ)</v>
          </cell>
          <cell r="BG27">
            <v>0</v>
          </cell>
          <cell r="BI27">
            <v>0</v>
          </cell>
          <cell r="BK27">
            <v>0</v>
          </cell>
          <cell r="BM27" t="str">
            <v>DTOAN CTN(2)(H.Dũng)</v>
          </cell>
          <cell r="BO27">
            <v>0</v>
          </cell>
          <cell r="BQ27">
            <v>0</v>
          </cell>
          <cell r="BS27">
            <v>0</v>
          </cell>
          <cell r="BU27">
            <v>0</v>
          </cell>
          <cell r="BW27">
            <v>0</v>
          </cell>
          <cell r="BY27">
            <v>0</v>
          </cell>
          <cell r="CA27">
            <v>0</v>
          </cell>
          <cell r="CC27">
            <v>0</v>
          </cell>
          <cell r="CE27">
            <v>0</v>
          </cell>
          <cell r="CG27" t="str">
            <v>AV2(2)(K.Cúc)</v>
          </cell>
          <cell r="CI27" t="str">
            <v>QTRTC(2)(T.Hiếu)</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1-2</v>
          </cell>
          <cell r="Q28" t="str">
            <v>1-2</v>
          </cell>
          <cell r="S28" t="str">
            <v>1-2</v>
          </cell>
          <cell r="U28" t="str">
            <v>1-2</v>
          </cell>
          <cell r="W28">
            <v>0</v>
          </cell>
          <cell r="Y28">
            <v>0</v>
          </cell>
          <cell r="AA28">
            <v>0</v>
          </cell>
          <cell r="AC28">
            <v>0</v>
          </cell>
          <cell r="AE28">
            <v>0</v>
          </cell>
          <cell r="AG28" t="str">
            <v>9-10</v>
          </cell>
          <cell r="AI28" t="str">
            <v>11-12</v>
          </cell>
          <cell r="AK28" t="str">
            <v>9-10</v>
          </cell>
          <cell r="AM28" t="str">
            <v>1-4</v>
          </cell>
          <cell r="AO28" t="str">
            <v>9-10</v>
          </cell>
          <cell r="AQ28">
            <v>0</v>
          </cell>
          <cell r="AS28">
            <v>0</v>
          </cell>
          <cell r="AU28" t="str">
            <v>1-2</v>
          </cell>
          <cell r="AW28">
            <v>0</v>
          </cell>
          <cell r="AY28">
            <v>0</v>
          </cell>
          <cell r="BA28">
            <v>0</v>
          </cell>
          <cell r="BC28" t="str">
            <v>5-6</v>
          </cell>
          <cell r="BE28">
            <v>0</v>
          </cell>
          <cell r="BG28">
            <v>0</v>
          </cell>
          <cell r="BI28">
            <v>0</v>
          </cell>
          <cell r="BK28">
            <v>0</v>
          </cell>
          <cell r="BM28">
            <v>0</v>
          </cell>
          <cell r="BO28">
            <v>0</v>
          </cell>
          <cell r="BQ28">
            <v>0</v>
          </cell>
          <cell r="BS28">
            <v>0</v>
          </cell>
          <cell r="BU28">
            <v>0</v>
          </cell>
          <cell r="BW28">
            <v>0</v>
          </cell>
          <cell r="BY28">
            <v>0</v>
          </cell>
          <cell r="CA28">
            <v>0</v>
          </cell>
          <cell r="CC28" t="str">
            <v>53-56</v>
          </cell>
          <cell r="CE28" t="str">
            <v>53-56</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t="str">
            <v>TCTC(2)(V.Trạm)</v>
          </cell>
          <cell r="Q29" t="str">
            <v>DT&amp;TQTCTR(2)(V.Thành)</v>
          </cell>
          <cell r="S29" t="str">
            <v>QLDAXD(2)(H.Tính)</v>
          </cell>
          <cell r="U29" t="str">
            <v>KCNTNT(2)(L.Trường)</v>
          </cell>
          <cell r="W29">
            <v>0</v>
          </cell>
          <cell r="Y29">
            <v>0</v>
          </cell>
          <cell r="AA29">
            <v>0</v>
          </cell>
          <cell r="AC29">
            <v>0</v>
          </cell>
          <cell r="AE29">
            <v>0</v>
          </cell>
          <cell r="AG29" t="str">
            <v>KTRCTR(2)(Th.Thùy)</v>
          </cell>
          <cell r="AI29" t="str">
            <v>TRDIA(2)(T.Tám)</v>
          </cell>
          <cell r="AK29" t="str">
            <v>CHKC2(2)(M.Xanh)</v>
          </cell>
          <cell r="AM29" t="str">
            <v>GDTC4(4)(V.Minh)</v>
          </cell>
          <cell r="AO29" t="str">
            <v>CTN(2)(Th.Diễm)</v>
          </cell>
          <cell r="AQ29">
            <v>0</v>
          </cell>
          <cell r="AS29">
            <v>0</v>
          </cell>
          <cell r="AU29" t="str">
            <v>DAKTR11(2)(18K1.DAK11)</v>
          </cell>
          <cell r="AW29">
            <v>0</v>
          </cell>
          <cell r="AY29">
            <v>0</v>
          </cell>
          <cell r="BA29">
            <v>0</v>
          </cell>
          <cell r="BC29" t="str">
            <v>DT&amp;TQTCTR(2)(Đ.Châu)</v>
          </cell>
          <cell r="BE29">
            <v>0</v>
          </cell>
          <cell r="BG29">
            <v>0</v>
          </cell>
          <cell r="BI29">
            <v>0</v>
          </cell>
          <cell r="BK29">
            <v>0</v>
          </cell>
          <cell r="BM29">
            <v>0</v>
          </cell>
          <cell r="BO29">
            <v>0</v>
          </cell>
          <cell r="BQ29">
            <v>0</v>
          </cell>
          <cell r="BS29">
            <v>0</v>
          </cell>
          <cell r="BU29">
            <v>0</v>
          </cell>
          <cell r="BW29">
            <v>0</v>
          </cell>
          <cell r="BY29">
            <v>0</v>
          </cell>
          <cell r="CA29">
            <v>0</v>
          </cell>
          <cell r="CC29" t="str">
            <v>TTCN-P1(4)(Q.Hòa.)</v>
          </cell>
          <cell r="CE29" t="str">
            <v>TTCN-P1(4)(Q.Hòa)</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t="str">
            <v>1-2</v>
          </cell>
          <cell r="Q30" t="str">
            <v>1-2</v>
          </cell>
          <cell r="S30" t="str">
            <v>3-4</v>
          </cell>
          <cell r="U30" t="str">
            <v>1-2</v>
          </cell>
          <cell r="W30">
            <v>0</v>
          </cell>
          <cell r="Y30">
            <v>0</v>
          </cell>
          <cell r="AA30">
            <v>0</v>
          </cell>
          <cell r="AC30">
            <v>0</v>
          </cell>
          <cell r="AE30">
            <v>0</v>
          </cell>
          <cell r="AG30" t="str">
            <v>9-10</v>
          </cell>
          <cell r="AI30" t="str">
            <v>9-10</v>
          </cell>
          <cell r="AK30" t="str">
            <v>9-10</v>
          </cell>
          <cell r="AM30">
            <v>0</v>
          </cell>
          <cell r="AO30" t="str">
            <v>9-10</v>
          </cell>
          <cell r="AQ30">
            <v>0</v>
          </cell>
          <cell r="AS30">
            <v>0</v>
          </cell>
          <cell r="AU30" t="str">
            <v>3-4</v>
          </cell>
          <cell r="AW30">
            <v>0</v>
          </cell>
          <cell r="AY30">
            <v>0</v>
          </cell>
          <cell r="BA30">
            <v>0</v>
          </cell>
          <cell r="BC30" t="str">
            <v>7-8</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DT&amp;TQTCTR(2)(V.Thành)</v>
          </cell>
          <cell r="Q31" t="str">
            <v>TCTC(2)(L.Đ.Vinh)</v>
          </cell>
          <cell r="S31" t="str">
            <v>KCNTNT(2)(C.Tín)</v>
          </cell>
          <cell r="U31" t="str">
            <v>TCTC(2)(H.Thuận)</v>
          </cell>
          <cell r="W31">
            <v>0</v>
          </cell>
          <cell r="Y31">
            <v>0</v>
          </cell>
          <cell r="AA31">
            <v>0</v>
          </cell>
          <cell r="AC31">
            <v>0</v>
          </cell>
          <cell r="AE31">
            <v>0</v>
          </cell>
          <cell r="AG31" t="str">
            <v>CTN(2)(Đ.Thường)</v>
          </cell>
          <cell r="AI31" t="str">
            <v>CHKC2(2)(M.Xanh)</v>
          </cell>
          <cell r="AK31" t="str">
            <v>TRDIA(2)(T.Tám)</v>
          </cell>
          <cell r="AM31">
            <v>0</v>
          </cell>
          <cell r="AO31" t="str">
            <v>KTRCTR(2)(K.Trang)</v>
          </cell>
          <cell r="AQ31">
            <v>0</v>
          </cell>
          <cell r="AS31">
            <v>0</v>
          </cell>
          <cell r="AU31" t="str">
            <v>DAKTR11(2)(18K1.DAK11)</v>
          </cell>
          <cell r="AW31">
            <v>0</v>
          </cell>
          <cell r="AY31">
            <v>0</v>
          </cell>
          <cell r="BA31">
            <v>0</v>
          </cell>
          <cell r="BC31" t="str">
            <v>DT&amp;TQTCTR(2)(Đ.Châu)</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t="str">
            <v>13-15</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t="str">
            <v>XLNC(3)(H.Xuyên)</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t="str">
            <v>8-10</v>
          </cell>
          <cell r="AY34">
            <v>0</v>
          </cell>
          <cell r="BA34">
            <v>0</v>
          </cell>
          <cell r="BC34">
            <v>0</v>
          </cell>
          <cell r="BE34" t="str">
            <v>13-15</v>
          </cell>
          <cell r="BG34">
            <v>0</v>
          </cell>
          <cell r="BI34">
            <v>0</v>
          </cell>
          <cell r="BK34">
            <v>0</v>
          </cell>
          <cell r="BM34" t="str">
            <v>16-18</v>
          </cell>
          <cell r="BO34">
            <v>0</v>
          </cell>
          <cell r="BQ34">
            <v>0</v>
          </cell>
          <cell r="BS34">
            <v>0</v>
          </cell>
          <cell r="BU34">
            <v>0</v>
          </cell>
          <cell r="BW34">
            <v>0</v>
          </cell>
          <cell r="BY34">
            <v>0</v>
          </cell>
          <cell r="CA34">
            <v>0</v>
          </cell>
          <cell r="CC34" t="str">
            <v>57-hết</v>
          </cell>
          <cell r="CE34" t="str">
            <v>57-hết</v>
          </cell>
          <cell r="CG34" t="str">
            <v>8-10</v>
          </cell>
          <cell r="CI34" t="str">
            <v>8-10</v>
          </cell>
          <cell r="CK34">
            <v>0</v>
          </cell>
          <cell r="CM34">
            <v>0</v>
          </cell>
          <cell r="CO34">
            <v>0</v>
          </cell>
          <cell r="CQ34">
            <v>0</v>
          </cell>
          <cell r="CS34">
            <v>0</v>
          </cell>
          <cell r="CU34">
            <v>0</v>
          </cell>
          <cell r="CW34">
            <v>0</v>
          </cell>
          <cell r="CY34">
            <v>0</v>
          </cell>
          <cell r="DA34">
            <v>0</v>
          </cell>
          <cell r="DC34">
            <v>0</v>
          </cell>
          <cell r="DE34">
            <v>0</v>
          </cell>
          <cell r="DG34" t="str">
            <v>1-3</v>
          </cell>
          <cell r="DI34">
            <v>0</v>
          </cell>
          <cell r="DK34" t="str">
            <v>1-3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t="str">
            <v>AV2(3)(M.Linh)</v>
          </cell>
          <cell r="AY35">
            <v>0</v>
          </cell>
          <cell r="BA35">
            <v>0</v>
          </cell>
          <cell r="BC35">
            <v>0</v>
          </cell>
          <cell r="BE35" t="str">
            <v>TKC BTCT2(3)(K.Cường)</v>
          </cell>
          <cell r="BG35">
            <v>0</v>
          </cell>
          <cell r="BI35">
            <v>0</v>
          </cell>
          <cell r="BK35">
            <v>0</v>
          </cell>
          <cell r="BM35" t="str">
            <v>TINUD CTN(3)(T.Hùng)</v>
          </cell>
          <cell r="BO35">
            <v>0</v>
          </cell>
          <cell r="BQ35">
            <v>0</v>
          </cell>
          <cell r="BS35">
            <v>0</v>
          </cell>
          <cell r="BU35">
            <v>0</v>
          </cell>
          <cell r="BW35">
            <v>0</v>
          </cell>
          <cell r="BY35">
            <v>0</v>
          </cell>
          <cell r="CA35">
            <v>0</v>
          </cell>
          <cell r="CC35" t="str">
            <v>TTCN-P1(4)(Q.Hòa.)</v>
          </cell>
          <cell r="CE35" t="str">
            <v>TTCN-P1(4)(Q.Hòa)</v>
          </cell>
          <cell r="CG35" t="str">
            <v>AV2(3)(K.Cúc)</v>
          </cell>
          <cell r="CI35" t="str">
            <v>PTHDKT(3)(B.Hồng)</v>
          </cell>
          <cell r="CK35">
            <v>0</v>
          </cell>
          <cell r="CM35">
            <v>0</v>
          </cell>
          <cell r="CO35">
            <v>0</v>
          </cell>
          <cell r="CQ35">
            <v>0</v>
          </cell>
          <cell r="CS35">
            <v>0</v>
          </cell>
          <cell r="CU35">
            <v>0</v>
          </cell>
          <cell r="CW35">
            <v>0</v>
          </cell>
          <cell r="CY35">
            <v>0</v>
          </cell>
          <cell r="DA35">
            <v>0</v>
          </cell>
          <cell r="DC35">
            <v>0</v>
          </cell>
          <cell r="DE35">
            <v>0</v>
          </cell>
          <cell r="DG35" t="str">
            <v>DACS3(3)(D21DACS3)</v>
          </cell>
          <cell r="DI35">
            <v>0</v>
          </cell>
          <cell r="DK35" t="str">
            <v>KTCTR(3)(T.Mến)</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t="str">
            <v>7-8</v>
          </cell>
          <cell r="AY36">
            <v>0</v>
          </cell>
          <cell r="BA36">
            <v>0</v>
          </cell>
          <cell r="BC36">
            <v>0</v>
          </cell>
          <cell r="BE36" t="str">
            <v>9-10</v>
          </cell>
          <cell r="BG36">
            <v>0</v>
          </cell>
          <cell r="BI36">
            <v>0</v>
          </cell>
          <cell r="BK36">
            <v>0</v>
          </cell>
          <cell r="BM36" t="str">
            <v>19-20</v>
          </cell>
          <cell r="BO36">
            <v>0</v>
          </cell>
          <cell r="BQ36">
            <v>0</v>
          </cell>
          <cell r="BS36">
            <v>0</v>
          </cell>
          <cell r="BU36">
            <v>0</v>
          </cell>
          <cell r="BW36">
            <v>0</v>
          </cell>
          <cell r="BY36">
            <v>0</v>
          </cell>
          <cell r="CA36">
            <v>0</v>
          </cell>
          <cell r="CC36">
            <v>0</v>
          </cell>
          <cell r="CE36">
            <v>0</v>
          </cell>
          <cell r="CG36" t="str">
            <v>5-6</v>
          </cell>
          <cell r="CI36" t="str">
            <v>3-4</v>
          </cell>
          <cell r="CK36">
            <v>0</v>
          </cell>
          <cell r="CM36">
            <v>0</v>
          </cell>
          <cell r="CO36">
            <v>0</v>
          </cell>
          <cell r="CQ36">
            <v>0</v>
          </cell>
          <cell r="CS36">
            <v>0</v>
          </cell>
          <cell r="CU36">
            <v>0</v>
          </cell>
          <cell r="CW36">
            <v>0</v>
          </cell>
          <cell r="CY36">
            <v>0</v>
          </cell>
          <cell r="DA36">
            <v>0</v>
          </cell>
          <cell r="DC36">
            <v>0</v>
          </cell>
          <cell r="DE36">
            <v>0</v>
          </cell>
          <cell r="DG36" t="str">
            <v>4-5</v>
          </cell>
          <cell r="DI36">
            <v>0</v>
          </cell>
          <cell r="DK36" t="str">
            <v>1-2</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t="str">
            <v>TRTBCTR(2)(Th.Quý)</v>
          </cell>
          <cell r="AY37">
            <v>0</v>
          </cell>
          <cell r="BA37">
            <v>0</v>
          </cell>
          <cell r="BC37">
            <v>0</v>
          </cell>
          <cell r="BE37" t="str">
            <v>TCC1(2)(Q.Thuận)</v>
          </cell>
          <cell r="BG37">
            <v>0</v>
          </cell>
          <cell r="BI37">
            <v>0</v>
          </cell>
          <cell r="BK37">
            <v>0</v>
          </cell>
          <cell r="BM37" t="str">
            <v>TINUD CTN(2)(T.Hùng)</v>
          </cell>
          <cell r="BO37">
            <v>0</v>
          </cell>
          <cell r="BQ37">
            <v>0</v>
          </cell>
          <cell r="BS37">
            <v>0</v>
          </cell>
          <cell r="BU37">
            <v>0</v>
          </cell>
          <cell r="BW37">
            <v>0</v>
          </cell>
          <cell r="BY37">
            <v>0</v>
          </cell>
          <cell r="CA37">
            <v>0</v>
          </cell>
          <cell r="CC37">
            <v>0</v>
          </cell>
          <cell r="CE37">
            <v>0</v>
          </cell>
          <cell r="CG37" t="str">
            <v>QTRTC DNXD(2)(T.Hiếu)</v>
          </cell>
          <cell r="CI37" t="str">
            <v>KTTMDV(2)(Đ.Đại)</v>
          </cell>
          <cell r="CK37">
            <v>0</v>
          </cell>
          <cell r="CM37">
            <v>0</v>
          </cell>
          <cell r="CO37">
            <v>0</v>
          </cell>
          <cell r="CQ37">
            <v>0</v>
          </cell>
          <cell r="CS37">
            <v>0</v>
          </cell>
          <cell r="CU37">
            <v>0</v>
          </cell>
          <cell r="CW37">
            <v>0</v>
          </cell>
          <cell r="CY37">
            <v>0</v>
          </cell>
          <cell r="DA37">
            <v>0</v>
          </cell>
          <cell r="DC37">
            <v>0</v>
          </cell>
          <cell r="DE37">
            <v>0</v>
          </cell>
          <cell r="DG37" t="str">
            <v>DACS3(2)(D21DACS3)</v>
          </cell>
          <cell r="DI37">
            <v>0</v>
          </cell>
          <cell r="DK37" t="str">
            <v>HHHH2(2)(M.Tân)</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3-4</v>
          </cell>
          <cell r="Q38" t="str">
            <v>3-4</v>
          </cell>
          <cell r="S38" t="str">
            <v>1-2</v>
          </cell>
          <cell r="U38" t="str">
            <v>3-4</v>
          </cell>
          <cell r="W38">
            <v>0</v>
          </cell>
          <cell r="Y38">
            <v>0</v>
          </cell>
          <cell r="AA38">
            <v>0</v>
          </cell>
          <cell r="AC38">
            <v>0</v>
          </cell>
          <cell r="AE38">
            <v>0</v>
          </cell>
          <cell r="AG38" t="str">
            <v>1-4</v>
          </cell>
          <cell r="AI38" t="str">
            <v>11-12</v>
          </cell>
          <cell r="AK38" t="str">
            <v>1-4</v>
          </cell>
          <cell r="AM38" t="str">
            <v>5-6</v>
          </cell>
          <cell r="AO38" t="str">
            <v>5-8</v>
          </cell>
          <cell r="AQ38">
            <v>0</v>
          </cell>
          <cell r="AS38">
            <v>0</v>
          </cell>
          <cell r="AU38" t="str">
            <v>1-2</v>
          </cell>
          <cell r="AW38">
            <v>0</v>
          </cell>
          <cell r="AY38">
            <v>0</v>
          </cell>
          <cell r="BA38">
            <v>0</v>
          </cell>
          <cell r="BC38" t="str">
            <v>5-6</v>
          </cell>
          <cell r="BE38">
            <v>0</v>
          </cell>
          <cell r="BG38">
            <v>0</v>
          </cell>
          <cell r="BI38">
            <v>0</v>
          </cell>
          <cell r="BK38">
            <v>0</v>
          </cell>
          <cell r="BM38">
            <v>0</v>
          </cell>
          <cell r="BO38">
            <v>0</v>
          </cell>
          <cell r="BQ38">
            <v>0</v>
          </cell>
          <cell r="BS38">
            <v>0</v>
          </cell>
          <cell r="BU38">
            <v>0</v>
          </cell>
          <cell r="BW38">
            <v>0</v>
          </cell>
          <cell r="BY38">
            <v>0</v>
          </cell>
          <cell r="CA38">
            <v>0</v>
          </cell>
          <cell r="CC38" t="str">
            <v>1-4</v>
          </cell>
          <cell r="CE38" t="str">
            <v>1-4</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t="str">
            <v>1-2</v>
          </cell>
          <cell r="DU38">
            <v>0</v>
          </cell>
          <cell r="DW38" t="str">
            <v>1-2</v>
          </cell>
          <cell r="DY38" t="str">
            <v>1-2</v>
          </cell>
          <cell r="EA38">
            <v>0</v>
          </cell>
          <cell r="EC38">
            <v>0</v>
          </cell>
          <cell r="EE38" t="str">
            <v>1-2</v>
          </cell>
          <cell r="EG38" t="str">
            <v>1-2</v>
          </cell>
          <cell r="EI38">
            <v>0</v>
          </cell>
          <cell r="EK38">
            <v>0</v>
          </cell>
          <cell r="EM38">
            <v>0</v>
          </cell>
          <cell r="EO38">
            <v>0</v>
          </cell>
          <cell r="EQ38">
            <v>0</v>
          </cell>
          <cell r="ES38">
            <v>0</v>
          </cell>
          <cell r="EU38">
            <v>0</v>
          </cell>
        </row>
        <row r="39">
          <cell r="G39">
            <v>0</v>
          </cell>
          <cell r="I39">
            <v>0</v>
          </cell>
          <cell r="K39">
            <v>0</v>
          </cell>
          <cell r="M39">
            <v>0</v>
          </cell>
          <cell r="O39" t="str">
            <v>TT CTR TTRDD(2)(B.Toàn)</v>
          </cell>
          <cell r="Q39" t="str">
            <v>QLDAXD(2)(D.Hiếu)</v>
          </cell>
          <cell r="S39" t="str">
            <v>TCTC(2)(L.Đ.Vinh)</v>
          </cell>
          <cell r="U39" t="str">
            <v>DT&amp;TQTCTR(2)(Đ.Châu)</v>
          </cell>
          <cell r="W39">
            <v>0</v>
          </cell>
          <cell r="Y39">
            <v>0</v>
          </cell>
          <cell r="AA39">
            <v>0</v>
          </cell>
          <cell r="AC39">
            <v>0</v>
          </cell>
          <cell r="AE39">
            <v>0</v>
          </cell>
          <cell r="AG39" t="str">
            <v>GDTC4(4)(V.Đông)</v>
          </cell>
          <cell r="AI39" t="str">
            <v>CTN(2)(Đ.Thường)</v>
          </cell>
          <cell r="AK39" t="str">
            <v>GDTC4(4)(V.Học)</v>
          </cell>
          <cell r="AM39" t="str">
            <v>KCBTCT(2)(V.Sơn)</v>
          </cell>
          <cell r="AO39" t="str">
            <v>GDTC4(4)(P.Lâm)</v>
          </cell>
          <cell r="AQ39">
            <v>0</v>
          </cell>
          <cell r="AS39">
            <v>0</v>
          </cell>
          <cell r="AU39" t="str">
            <v>CDE KTR(2)(V.Phương)</v>
          </cell>
          <cell r="AW39">
            <v>0</v>
          </cell>
          <cell r="AY39">
            <v>0</v>
          </cell>
          <cell r="BA39">
            <v>0</v>
          </cell>
          <cell r="BC39" t="str">
            <v>BD&amp;SCD(2)(Th.Vũ)</v>
          </cell>
          <cell r="BE39">
            <v>0</v>
          </cell>
          <cell r="BG39">
            <v>0</v>
          </cell>
          <cell r="BI39">
            <v>0</v>
          </cell>
          <cell r="BK39">
            <v>0</v>
          </cell>
          <cell r="BM39">
            <v>0</v>
          </cell>
          <cell r="BO39">
            <v>0</v>
          </cell>
          <cell r="BQ39">
            <v>0</v>
          </cell>
          <cell r="BS39">
            <v>0</v>
          </cell>
          <cell r="BU39">
            <v>0</v>
          </cell>
          <cell r="BW39">
            <v>0</v>
          </cell>
          <cell r="BY39">
            <v>0</v>
          </cell>
          <cell r="CA39">
            <v>0</v>
          </cell>
          <cell r="CC39" t="str">
            <v>TTCN-P2(4)(V.Hùng.)</v>
          </cell>
          <cell r="CE39" t="str">
            <v>TTCN-P2(4)(V.Hùng)</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t="str">
            <v>TRDIA(2)(T.Tám)</v>
          </cell>
          <cell r="DU39">
            <v>0</v>
          </cell>
          <cell r="DW39" t="str">
            <v>TRDIA(2)(T.Tám.)</v>
          </cell>
          <cell r="DY39" t="str">
            <v>XSTK(2)(V.Hiệp)</v>
          </cell>
          <cell r="EA39">
            <v>0</v>
          </cell>
          <cell r="EC39">
            <v>0</v>
          </cell>
          <cell r="EE39" t="str">
            <v>QHTT(2)(Th.Hồng)</v>
          </cell>
          <cell r="EG39" t="str">
            <v>DTCB(2)(V.Khôi(SV))</v>
          </cell>
          <cell r="EI39">
            <v>0</v>
          </cell>
          <cell r="EK39">
            <v>0</v>
          </cell>
          <cell r="EM39">
            <v>0</v>
          </cell>
          <cell r="EO39">
            <v>0</v>
          </cell>
          <cell r="EQ39">
            <v>0</v>
          </cell>
          <cell r="ES39">
            <v>0</v>
          </cell>
          <cell r="EU39">
            <v>0</v>
          </cell>
        </row>
        <row r="40">
          <cell r="G40">
            <v>0</v>
          </cell>
          <cell r="I40">
            <v>0</v>
          </cell>
          <cell r="K40">
            <v>0</v>
          </cell>
          <cell r="M40">
            <v>0</v>
          </cell>
          <cell r="O40" t="str">
            <v>1-2</v>
          </cell>
          <cell r="Q40" t="str">
            <v>3-4</v>
          </cell>
          <cell r="S40" t="str">
            <v>1-2</v>
          </cell>
          <cell r="U40" t="str">
            <v>1-2</v>
          </cell>
          <cell r="W40">
            <v>0</v>
          </cell>
          <cell r="Y40">
            <v>0</v>
          </cell>
          <cell r="AA40">
            <v>0</v>
          </cell>
          <cell r="AC40">
            <v>0</v>
          </cell>
          <cell r="AE40">
            <v>0</v>
          </cell>
          <cell r="AG40">
            <v>0</v>
          </cell>
          <cell r="AI40" t="str">
            <v>3-4</v>
          </cell>
          <cell r="AK40">
            <v>0</v>
          </cell>
          <cell r="AM40" t="str">
            <v>9-10</v>
          </cell>
          <cell r="AO40">
            <v>0</v>
          </cell>
          <cell r="AQ40">
            <v>0</v>
          </cell>
          <cell r="AS40">
            <v>0</v>
          </cell>
          <cell r="AU40" t="str">
            <v>3-4</v>
          </cell>
          <cell r="AW40">
            <v>0</v>
          </cell>
          <cell r="AY40">
            <v>0</v>
          </cell>
          <cell r="BA40">
            <v>0</v>
          </cell>
          <cell r="BC40" t="str">
            <v>5-6</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t="str">
            <v>3-4</v>
          </cell>
          <cell r="DU40">
            <v>0</v>
          </cell>
          <cell r="DW40" t="str">
            <v>3-4</v>
          </cell>
          <cell r="DY40" t="str">
            <v>1-2</v>
          </cell>
          <cell r="EA40">
            <v>0</v>
          </cell>
          <cell r="EC40">
            <v>0</v>
          </cell>
          <cell r="EE40" t="str">
            <v>1-2</v>
          </cell>
          <cell r="EG40" t="str">
            <v>1-2</v>
          </cell>
          <cell r="EI40">
            <v>0</v>
          </cell>
          <cell r="EK40">
            <v>0</v>
          </cell>
          <cell r="EM40">
            <v>0</v>
          </cell>
          <cell r="EO40">
            <v>0</v>
          </cell>
          <cell r="EQ40">
            <v>0</v>
          </cell>
          <cell r="ES40">
            <v>0</v>
          </cell>
          <cell r="EU40">
            <v>0</v>
          </cell>
        </row>
        <row r="41">
          <cell r="G41">
            <v>0</v>
          </cell>
          <cell r="I41">
            <v>0</v>
          </cell>
          <cell r="K41">
            <v>0</v>
          </cell>
          <cell r="M41">
            <v>0</v>
          </cell>
          <cell r="O41" t="str">
            <v>QLDAXD(2)(D.Hiếu)</v>
          </cell>
          <cell r="Q41" t="str">
            <v>KCNTNT(2)(D.Tiến)</v>
          </cell>
          <cell r="S41" t="str">
            <v>TT CTR TTRDD(2)(V.Huệ)</v>
          </cell>
          <cell r="U41" t="str">
            <v>QLDAXD(2)(H.Tính)</v>
          </cell>
          <cell r="W41">
            <v>0</v>
          </cell>
          <cell r="Y41">
            <v>0</v>
          </cell>
          <cell r="AA41">
            <v>0</v>
          </cell>
          <cell r="AC41">
            <v>0</v>
          </cell>
          <cell r="AE41">
            <v>0</v>
          </cell>
          <cell r="AG41">
            <v>0</v>
          </cell>
          <cell r="AI41" t="str">
            <v>KCBTCT(2)(Th.Chung)</v>
          </cell>
          <cell r="AK41">
            <v>0</v>
          </cell>
          <cell r="AM41" t="str">
            <v>CTN(2)(Đ.Thường)</v>
          </cell>
          <cell r="AO41">
            <v>0</v>
          </cell>
          <cell r="AQ41">
            <v>0</v>
          </cell>
          <cell r="AS41">
            <v>0</v>
          </cell>
          <cell r="AU41" t="str">
            <v>CDE KTR(2)(V.Phương)</v>
          </cell>
          <cell r="AW41">
            <v>0</v>
          </cell>
          <cell r="AY41">
            <v>0</v>
          </cell>
          <cell r="BA41">
            <v>0</v>
          </cell>
          <cell r="BC41" t="str">
            <v>SC&amp;TCC(2)(K.Cường)</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t="str">
            <v>TRDIA(2)(T.Tám)</v>
          </cell>
          <cell r="DU41">
            <v>0</v>
          </cell>
          <cell r="DW41" t="str">
            <v>TRDIA(2)(T.Tám.)</v>
          </cell>
          <cell r="DY41" t="str">
            <v>TRHMLN(2)(N.Dũng)</v>
          </cell>
          <cell r="EA41">
            <v>0</v>
          </cell>
          <cell r="EC41">
            <v>0</v>
          </cell>
          <cell r="EE41" t="str">
            <v>TKDN(2)(N.Thảo)</v>
          </cell>
          <cell r="EG41" t="str">
            <v>TOANRR&amp;LTDT(2)(V.Hiệp)</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t="str">
            <v>16-18</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t="str">
            <v>XLNC(3)(H.Xuyên)</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t="str">
            <v>5-8</v>
          </cell>
          <cell r="AY44">
            <v>0</v>
          </cell>
          <cell r="BA44">
            <v>0</v>
          </cell>
          <cell r="BC44">
            <v>0</v>
          </cell>
          <cell r="BE44" t="str">
            <v>13-15</v>
          </cell>
          <cell r="BG44">
            <v>0</v>
          </cell>
          <cell r="BI44">
            <v>0</v>
          </cell>
          <cell r="BK44">
            <v>0</v>
          </cell>
          <cell r="BM44" t="str">
            <v>22-24</v>
          </cell>
          <cell r="BO44">
            <v>0</v>
          </cell>
          <cell r="BQ44">
            <v>0</v>
          </cell>
          <cell r="BS44">
            <v>0</v>
          </cell>
          <cell r="BU44">
            <v>0</v>
          </cell>
          <cell r="BW44">
            <v>0</v>
          </cell>
          <cell r="BY44">
            <v>0</v>
          </cell>
          <cell r="CA44">
            <v>0</v>
          </cell>
          <cell r="CC44" t="str">
            <v>5-8</v>
          </cell>
          <cell r="CE44" t="str">
            <v>5-8</v>
          </cell>
          <cell r="CG44" t="str">
            <v>11-13</v>
          </cell>
          <cell r="CI44" t="str">
            <v>7-9</v>
          </cell>
          <cell r="CK44">
            <v>0</v>
          </cell>
          <cell r="CM44">
            <v>0</v>
          </cell>
          <cell r="CO44">
            <v>0</v>
          </cell>
          <cell r="CQ44">
            <v>0</v>
          </cell>
          <cell r="CS44">
            <v>0</v>
          </cell>
          <cell r="CU44">
            <v>0</v>
          </cell>
          <cell r="CW44">
            <v>0</v>
          </cell>
          <cell r="CY44">
            <v>0</v>
          </cell>
          <cell r="DA44">
            <v>0</v>
          </cell>
          <cell r="DC44">
            <v>0</v>
          </cell>
          <cell r="DE44">
            <v>0</v>
          </cell>
          <cell r="DG44" t="str">
            <v>1-3</v>
          </cell>
          <cell r="DI44">
            <v>0</v>
          </cell>
          <cell r="DK44" t="str">
            <v>1-3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t="str">
            <v>GDTC4(4)(V.Học)</v>
          </cell>
          <cell r="AY45">
            <v>0</v>
          </cell>
          <cell r="BA45">
            <v>0</v>
          </cell>
          <cell r="BC45">
            <v>0</v>
          </cell>
          <cell r="BE45" t="str">
            <v>TKD2(3)(Đ.Quân)</v>
          </cell>
          <cell r="BG45">
            <v>0</v>
          </cell>
          <cell r="BI45">
            <v>0</v>
          </cell>
          <cell r="BK45">
            <v>0</v>
          </cell>
          <cell r="BM45" t="str">
            <v>MLCN(3)(T.Hùng)</v>
          </cell>
          <cell r="BO45">
            <v>0</v>
          </cell>
          <cell r="BQ45">
            <v>0</v>
          </cell>
          <cell r="BS45">
            <v>0</v>
          </cell>
          <cell r="BU45">
            <v>0</v>
          </cell>
          <cell r="BW45">
            <v>0</v>
          </cell>
          <cell r="BY45">
            <v>0</v>
          </cell>
          <cell r="CA45">
            <v>0</v>
          </cell>
          <cell r="CC45" t="str">
            <v>TTCN-P2(4)(V.Hùng.)</v>
          </cell>
          <cell r="CE45" t="str">
            <v>TTCN-P2(4)(V.Hùng)</v>
          </cell>
          <cell r="CG45" t="str">
            <v>AV2(3)(K.Cúc)</v>
          </cell>
          <cell r="CI45" t="str">
            <v>DTTC(3)(T.Hiếu)</v>
          </cell>
          <cell r="CK45">
            <v>0</v>
          </cell>
          <cell r="CM45">
            <v>0</v>
          </cell>
          <cell r="CO45">
            <v>0</v>
          </cell>
          <cell r="CQ45">
            <v>0</v>
          </cell>
          <cell r="CS45">
            <v>0</v>
          </cell>
          <cell r="CU45">
            <v>0</v>
          </cell>
          <cell r="CW45">
            <v>0</v>
          </cell>
          <cell r="CY45">
            <v>0</v>
          </cell>
          <cell r="DA45">
            <v>0</v>
          </cell>
          <cell r="DC45">
            <v>0</v>
          </cell>
          <cell r="DE45">
            <v>0</v>
          </cell>
          <cell r="DG45" t="str">
            <v>CSTHKTR(3)(N.Hòa)</v>
          </cell>
          <cell r="DI45">
            <v>0</v>
          </cell>
          <cell r="DK45" t="str">
            <v>NLKTRNO(3)(Đ.Đức)</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t="str">
            <v>22-23</v>
          </cell>
          <cell r="BG46">
            <v>0</v>
          </cell>
          <cell r="BI46">
            <v>0</v>
          </cell>
          <cell r="BK46">
            <v>0</v>
          </cell>
          <cell r="BM46" t="str">
            <v>15-16</v>
          </cell>
          <cell r="BO46">
            <v>0</v>
          </cell>
          <cell r="BQ46">
            <v>0</v>
          </cell>
          <cell r="BS46">
            <v>0</v>
          </cell>
          <cell r="BU46">
            <v>0</v>
          </cell>
          <cell r="BW46">
            <v>0</v>
          </cell>
          <cell r="BY46">
            <v>0</v>
          </cell>
          <cell r="CA46">
            <v>0</v>
          </cell>
          <cell r="CC46">
            <v>0</v>
          </cell>
          <cell r="CE46">
            <v>0</v>
          </cell>
          <cell r="CG46" t="str">
            <v>9-10</v>
          </cell>
          <cell r="CI46" t="str">
            <v>6-7</v>
          </cell>
          <cell r="CK46">
            <v>0</v>
          </cell>
          <cell r="CM46">
            <v>0</v>
          </cell>
          <cell r="CO46">
            <v>0</v>
          </cell>
          <cell r="CQ46">
            <v>0</v>
          </cell>
          <cell r="CS46">
            <v>0</v>
          </cell>
          <cell r="CU46">
            <v>0</v>
          </cell>
          <cell r="CW46">
            <v>0</v>
          </cell>
          <cell r="CY46">
            <v>0</v>
          </cell>
          <cell r="DA46">
            <v>0</v>
          </cell>
          <cell r="DC46">
            <v>0</v>
          </cell>
          <cell r="DE46">
            <v>0</v>
          </cell>
          <cell r="DG46" t="str">
            <v>1-2</v>
          </cell>
          <cell r="DI46">
            <v>0</v>
          </cell>
          <cell r="DK46" t="str">
            <v>1-2</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t="str">
            <v>AV2(2)(N.Tuân)</v>
          </cell>
          <cell r="BG47">
            <v>0</v>
          </cell>
          <cell r="BI47">
            <v>0</v>
          </cell>
          <cell r="BK47">
            <v>0</v>
          </cell>
          <cell r="BM47" t="str">
            <v>MLTN(2)(Đ.Thường)</v>
          </cell>
          <cell r="BO47">
            <v>0</v>
          </cell>
          <cell r="BQ47">
            <v>0</v>
          </cell>
          <cell r="BS47">
            <v>0</v>
          </cell>
          <cell r="BU47">
            <v>0</v>
          </cell>
          <cell r="BW47">
            <v>0</v>
          </cell>
          <cell r="BY47">
            <v>0</v>
          </cell>
          <cell r="CA47">
            <v>0</v>
          </cell>
          <cell r="CC47">
            <v>0</v>
          </cell>
          <cell r="CE47">
            <v>0</v>
          </cell>
          <cell r="CG47" t="str">
            <v>QLCLCTRXD(2)(V.Khánh)</v>
          </cell>
          <cell r="CI47" t="str">
            <v>TCCTKTTDN(2)(K.Trọng)</v>
          </cell>
          <cell r="CK47">
            <v>0</v>
          </cell>
          <cell r="CM47">
            <v>0</v>
          </cell>
          <cell r="CO47">
            <v>0</v>
          </cell>
          <cell r="CQ47">
            <v>0</v>
          </cell>
          <cell r="CS47">
            <v>0</v>
          </cell>
          <cell r="CU47">
            <v>0</v>
          </cell>
          <cell r="CW47">
            <v>0</v>
          </cell>
          <cell r="CY47">
            <v>0</v>
          </cell>
          <cell r="DA47">
            <v>0</v>
          </cell>
          <cell r="DC47">
            <v>0</v>
          </cell>
          <cell r="DE47">
            <v>0</v>
          </cell>
          <cell r="DG47" t="str">
            <v>NLKTRNO(2)(Đ.Đức)</v>
          </cell>
          <cell r="DI47">
            <v>0</v>
          </cell>
          <cell r="DK47" t="str">
            <v>VLCTRKTR(2)(A.Nương)</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3-4</v>
          </cell>
          <cell r="Q48" t="str">
            <v>3-4</v>
          </cell>
          <cell r="S48" t="str">
            <v>5-6</v>
          </cell>
          <cell r="U48" t="str">
            <v>3-4</v>
          </cell>
          <cell r="W48">
            <v>0</v>
          </cell>
          <cell r="Y48">
            <v>0</v>
          </cell>
          <cell r="AA48">
            <v>0</v>
          </cell>
          <cell r="AC48">
            <v>0</v>
          </cell>
          <cell r="AE48">
            <v>0</v>
          </cell>
          <cell r="AG48" t="str">
            <v>7-8</v>
          </cell>
          <cell r="AI48" t="str">
            <v>1-4</v>
          </cell>
          <cell r="AK48" t="str">
            <v>3-4</v>
          </cell>
          <cell r="AM48" t="str">
            <v>9-10</v>
          </cell>
          <cell r="AO48" t="str">
            <v>11-12</v>
          </cell>
          <cell r="AQ48">
            <v>0</v>
          </cell>
          <cell r="AS48">
            <v>0</v>
          </cell>
          <cell r="AU48" t="str">
            <v>5-6</v>
          </cell>
          <cell r="AW48">
            <v>0</v>
          </cell>
          <cell r="AY48">
            <v>0</v>
          </cell>
          <cell r="BA48">
            <v>0</v>
          </cell>
          <cell r="BC48" t="str">
            <v>5-6</v>
          </cell>
          <cell r="BE48">
            <v>0</v>
          </cell>
          <cell r="BG48">
            <v>0</v>
          </cell>
          <cell r="BI48">
            <v>0</v>
          </cell>
          <cell r="BK48">
            <v>0</v>
          </cell>
          <cell r="BM48">
            <v>0</v>
          </cell>
          <cell r="BO48">
            <v>0</v>
          </cell>
          <cell r="BQ48">
            <v>0</v>
          </cell>
          <cell r="BS48">
            <v>0</v>
          </cell>
          <cell r="BU48">
            <v>0</v>
          </cell>
          <cell r="BW48">
            <v>0</v>
          </cell>
          <cell r="BY48">
            <v>0</v>
          </cell>
          <cell r="CA48">
            <v>0</v>
          </cell>
          <cell r="CC48" t="str">
            <v>9-12</v>
          </cell>
          <cell r="CE48" t="str">
            <v>9-12</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t="str">
            <v>1-2</v>
          </cell>
          <cell r="DU48">
            <v>0</v>
          </cell>
          <cell r="DW48" t="str">
            <v>1-2</v>
          </cell>
          <cell r="DY48" t="str">
            <v>1-4</v>
          </cell>
          <cell r="EA48">
            <v>0</v>
          </cell>
          <cell r="EC48">
            <v>0</v>
          </cell>
          <cell r="EE48" t="str">
            <v>1-4</v>
          </cell>
          <cell r="EG48" t="str">
            <v>1-2</v>
          </cell>
          <cell r="EI48">
            <v>0</v>
          </cell>
          <cell r="EK48">
            <v>0</v>
          </cell>
          <cell r="EM48">
            <v>0</v>
          </cell>
          <cell r="EO48">
            <v>0</v>
          </cell>
          <cell r="EQ48">
            <v>0</v>
          </cell>
          <cell r="ES48">
            <v>0</v>
          </cell>
          <cell r="EU48">
            <v>0</v>
          </cell>
        </row>
        <row r="49">
          <cell r="G49">
            <v>0</v>
          </cell>
          <cell r="I49">
            <v>0</v>
          </cell>
          <cell r="K49">
            <v>0</v>
          </cell>
          <cell r="M49">
            <v>0</v>
          </cell>
          <cell r="O49" t="str">
            <v>TCTC(2)(V.Trạm)</v>
          </cell>
          <cell r="Q49" t="str">
            <v>DT&amp;TQTCTR(2)(V.Thành)</v>
          </cell>
          <cell r="S49" t="str">
            <v>KCNTNT(2)(C.Tín)</v>
          </cell>
          <cell r="U49" t="str">
            <v>KCNTNT(2)(L.Trường)</v>
          </cell>
          <cell r="W49">
            <v>0</v>
          </cell>
          <cell r="Y49">
            <v>0</v>
          </cell>
          <cell r="AA49">
            <v>0</v>
          </cell>
          <cell r="AC49">
            <v>0</v>
          </cell>
          <cell r="AE49">
            <v>0</v>
          </cell>
          <cell r="AG49" t="str">
            <v>TRDIA(2)(V.Thái)</v>
          </cell>
          <cell r="AI49" t="str">
            <v>GDTC4(4)(P.Lâm)</v>
          </cell>
          <cell r="AK49" t="str">
            <v>KCBTCT(2)(K.Oanh)</v>
          </cell>
          <cell r="AM49" t="str">
            <v>KTRCTR(2)(H.Vũ)</v>
          </cell>
          <cell r="AO49" t="str">
            <v>CHKC2(2)(H.Giang)</v>
          </cell>
          <cell r="AQ49">
            <v>0</v>
          </cell>
          <cell r="AS49">
            <v>0</v>
          </cell>
          <cell r="AU49" t="str">
            <v>DAKTR11(2)(18K1.DAK11)</v>
          </cell>
          <cell r="AW49">
            <v>0</v>
          </cell>
          <cell r="AY49">
            <v>0</v>
          </cell>
          <cell r="BA49">
            <v>0</v>
          </cell>
          <cell r="BC49" t="str">
            <v>DA TCC(2)(Q.Thuận)</v>
          </cell>
          <cell r="BE49">
            <v>0</v>
          </cell>
          <cell r="BG49">
            <v>0</v>
          </cell>
          <cell r="BI49">
            <v>0</v>
          </cell>
          <cell r="BK49">
            <v>0</v>
          </cell>
          <cell r="BM49">
            <v>0</v>
          </cell>
          <cell r="BO49">
            <v>0</v>
          </cell>
          <cell r="BQ49">
            <v>0</v>
          </cell>
          <cell r="BS49">
            <v>0</v>
          </cell>
          <cell r="BU49">
            <v>0</v>
          </cell>
          <cell r="BW49">
            <v>0</v>
          </cell>
          <cell r="BY49">
            <v>0</v>
          </cell>
          <cell r="CA49">
            <v>0</v>
          </cell>
          <cell r="CC49" t="str">
            <v>TTCN-P2(4)(V.Hùng.)</v>
          </cell>
          <cell r="CE49" t="str">
            <v>TTCN-P2(4)(V.Hùng)</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t="str">
            <v>CHCTR(2)(H.Phúc)</v>
          </cell>
          <cell r="DU49">
            <v>0</v>
          </cell>
          <cell r="DW49" t="str">
            <v>CHCTR(2)(H.Phúc.)</v>
          </cell>
          <cell r="DY49" t="str">
            <v>GDTC2(4)(V.Đông)</v>
          </cell>
          <cell r="EA49">
            <v>0</v>
          </cell>
          <cell r="EC49">
            <v>0</v>
          </cell>
          <cell r="EE49" t="str">
            <v>GDTC2(4)(V.Học)</v>
          </cell>
          <cell r="EG49" t="str">
            <v>NLHDH(2)(C.Bằng)</v>
          </cell>
          <cell r="EI49">
            <v>0</v>
          </cell>
          <cell r="EK49">
            <v>0</v>
          </cell>
          <cell r="EM49">
            <v>0</v>
          </cell>
          <cell r="EO49">
            <v>0</v>
          </cell>
          <cell r="EQ49">
            <v>0</v>
          </cell>
          <cell r="ES49">
            <v>0</v>
          </cell>
          <cell r="EU49">
            <v>0</v>
          </cell>
        </row>
        <row r="50">
          <cell r="G50">
            <v>0</v>
          </cell>
          <cell r="I50">
            <v>0</v>
          </cell>
          <cell r="K50">
            <v>0</v>
          </cell>
          <cell r="M50">
            <v>0</v>
          </cell>
          <cell r="O50" t="str">
            <v>3-4</v>
          </cell>
          <cell r="Q50" t="str">
            <v>1-2</v>
          </cell>
          <cell r="S50" t="str">
            <v>3-4</v>
          </cell>
          <cell r="U50" t="str">
            <v>3-4</v>
          </cell>
          <cell r="W50">
            <v>0</v>
          </cell>
          <cell r="Y50">
            <v>0</v>
          </cell>
          <cell r="AA50">
            <v>0</v>
          </cell>
          <cell r="AC50">
            <v>0</v>
          </cell>
          <cell r="AE50">
            <v>0</v>
          </cell>
          <cell r="AG50" t="str">
            <v>11-12</v>
          </cell>
          <cell r="AI50">
            <v>0</v>
          </cell>
          <cell r="AK50" t="str">
            <v>11-12</v>
          </cell>
          <cell r="AM50" t="str">
            <v>11-12</v>
          </cell>
          <cell r="AO50" t="str">
            <v>9-10</v>
          </cell>
          <cell r="AQ50">
            <v>0</v>
          </cell>
          <cell r="AS50">
            <v>0</v>
          </cell>
          <cell r="AU50" t="str">
            <v>7-8</v>
          </cell>
          <cell r="AW50">
            <v>0</v>
          </cell>
          <cell r="AY50">
            <v>0</v>
          </cell>
          <cell r="BA50">
            <v>0</v>
          </cell>
          <cell r="BC50" t="str">
            <v>7-8</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t="str">
            <v>1-2</v>
          </cell>
          <cell r="DU50">
            <v>0</v>
          </cell>
          <cell r="DW50" t="str">
            <v>1-2</v>
          </cell>
          <cell r="DY50">
            <v>0</v>
          </cell>
          <cell r="EA50">
            <v>0</v>
          </cell>
          <cell r="EC50">
            <v>0</v>
          </cell>
          <cell r="EE50">
            <v>0</v>
          </cell>
          <cell r="EG50" t="str">
            <v>1-2</v>
          </cell>
          <cell r="EI50">
            <v>0</v>
          </cell>
          <cell r="EK50">
            <v>0</v>
          </cell>
          <cell r="EM50">
            <v>0</v>
          </cell>
          <cell r="EO50">
            <v>0</v>
          </cell>
          <cell r="EQ50">
            <v>0</v>
          </cell>
          <cell r="ES50">
            <v>0</v>
          </cell>
          <cell r="EU50">
            <v>0</v>
          </cell>
        </row>
        <row r="51">
          <cell r="G51">
            <v>0</v>
          </cell>
          <cell r="I51">
            <v>0</v>
          </cell>
          <cell r="K51">
            <v>0</v>
          </cell>
          <cell r="M51">
            <v>0</v>
          </cell>
          <cell r="O51" t="str">
            <v>DT&amp;TQTCTR(2)(V.Thành)</v>
          </cell>
          <cell r="Q51" t="str">
            <v>TT CTR TTRDD(2)(B.Toàn)</v>
          </cell>
          <cell r="S51" t="str">
            <v>TT CTR TTRDD(2)(V.Huệ)</v>
          </cell>
          <cell r="U51" t="str">
            <v>TCTC(2)(H.Thuận)</v>
          </cell>
          <cell r="W51">
            <v>0</v>
          </cell>
          <cell r="Y51">
            <v>0</v>
          </cell>
          <cell r="AA51">
            <v>0</v>
          </cell>
          <cell r="AC51">
            <v>0</v>
          </cell>
          <cell r="AE51">
            <v>0</v>
          </cell>
          <cell r="AG51" t="str">
            <v>CTN(2)(Đ.Thường)</v>
          </cell>
          <cell r="AI51">
            <v>0</v>
          </cell>
          <cell r="AK51" t="str">
            <v>TRDIA(2)(T.Tám)</v>
          </cell>
          <cell r="AM51" t="str">
            <v>TRDIA(2)(V.Thái)</v>
          </cell>
          <cell r="AO51" t="str">
            <v>KCBTCT(2)(K.Oanh)</v>
          </cell>
          <cell r="AQ51">
            <v>0</v>
          </cell>
          <cell r="AS51">
            <v>0</v>
          </cell>
          <cell r="AU51" t="str">
            <v>DAKTR11(2)(18K1.DAK11)</v>
          </cell>
          <cell r="AW51">
            <v>0</v>
          </cell>
          <cell r="AY51">
            <v>0</v>
          </cell>
          <cell r="BA51">
            <v>0</v>
          </cell>
          <cell r="BC51" t="str">
            <v>DA TCC(2)(Q.Thuận)</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t="str">
            <v>VLXD(2)(V.Trí)</v>
          </cell>
          <cell r="DU51">
            <v>0</v>
          </cell>
          <cell r="DW51" t="str">
            <v>VLXD(2)(V.Trí.)</v>
          </cell>
          <cell r="DY51">
            <v>0</v>
          </cell>
          <cell r="EA51">
            <v>0</v>
          </cell>
          <cell r="EC51">
            <v>0</v>
          </cell>
          <cell r="EE51">
            <v>0</v>
          </cell>
          <cell r="EG51" t="str">
            <v>DHMT(2)(D.Linh)</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19-21</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XLNC(3)(H.Xuyên)</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10-12</v>
          </cell>
          <cell r="AY54">
            <v>0</v>
          </cell>
          <cell r="BA54">
            <v>0</v>
          </cell>
          <cell r="BC54">
            <v>0</v>
          </cell>
          <cell r="BE54" t="str">
            <v>24-26</v>
          </cell>
          <cell r="BG54">
            <v>0</v>
          </cell>
          <cell r="BI54">
            <v>0</v>
          </cell>
          <cell r="BK54">
            <v>0</v>
          </cell>
          <cell r="BM54" t="str">
            <v>22-24</v>
          </cell>
          <cell r="BO54">
            <v>0</v>
          </cell>
          <cell r="BQ54">
            <v>0</v>
          </cell>
          <cell r="BS54" t="str">
            <v>1-3</v>
          </cell>
          <cell r="BU54">
            <v>0</v>
          </cell>
          <cell r="BW54">
            <v>0</v>
          </cell>
          <cell r="BY54">
            <v>0</v>
          </cell>
          <cell r="CA54">
            <v>0</v>
          </cell>
          <cell r="CC54" t="str">
            <v>13-16</v>
          </cell>
          <cell r="CE54" t="str">
            <v>13-16</v>
          </cell>
          <cell r="CG54" t="str">
            <v>8-10</v>
          </cell>
          <cell r="CI54" t="str">
            <v>8-10</v>
          </cell>
          <cell r="CK54">
            <v>0</v>
          </cell>
          <cell r="CM54">
            <v>0</v>
          </cell>
          <cell r="CO54">
            <v>0</v>
          </cell>
          <cell r="CQ54">
            <v>0</v>
          </cell>
          <cell r="CS54">
            <v>0</v>
          </cell>
          <cell r="CU54">
            <v>0</v>
          </cell>
          <cell r="CW54">
            <v>0</v>
          </cell>
          <cell r="CY54">
            <v>0</v>
          </cell>
          <cell r="DA54">
            <v>0</v>
          </cell>
          <cell r="DC54">
            <v>0</v>
          </cell>
          <cell r="DE54">
            <v>0</v>
          </cell>
          <cell r="DG54" t="str">
            <v>1-4</v>
          </cell>
          <cell r="DI54">
            <v>0</v>
          </cell>
          <cell r="DK54" t="str">
            <v>1-3</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DAKTR7(3)(19K1.DAKTR7)</v>
          </cell>
          <cell r="AY55">
            <v>0</v>
          </cell>
          <cell r="BA55">
            <v>0</v>
          </cell>
          <cell r="BC55">
            <v>0</v>
          </cell>
          <cell r="BE55" t="str">
            <v>AV2(3)(N.Tuân)</v>
          </cell>
          <cell r="BG55">
            <v>0</v>
          </cell>
          <cell r="BI55">
            <v>0</v>
          </cell>
          <cell r="BK55">
            <v>0</v>
          </cell>
          <cell r="BM55" t="str">
            <v>AV2(3)(K.Cúc)</v>
          </cell>
          <cell r="BO55">
            <v>0</v>
          </cell>
          <cell r="BQ55">
            <v>0</v>
          </cell>
          <cell r="BS55" t="str">
            <v>DA MLTN(3)(V.Hồng(TG))</v>
          </cell>
          <cell r="BU55">
            <v>0</v>
          </cell>
          <cell r="BW55">
            <v>0</v>
          </cell>
          <cell r="BY55">
            <v>0</v>
          </cell>
          <cell r="CA55">
            <v>0</v>
          </cell>
          <cell r="CC55" t="str">
            <v>TTCN-P2(4)(V.Hùng.)</v>
          </cell>
          <cell r="CE55" t="str">
            <v>TTCN-P2(4)(V.Hùng)</v>
          </cell>
          <cell r="CG55" t="str">
            <v>L&amp;TD DADTXD(3)(Th.Dương)</v>
          </cell>
          <cell r="CI55" t="str">
            <v>QTRTC(3)(T.Hiếu)</v>
          </cell>
          <cell r="CK55">
            <v>0</v>
          </cell>
          <cell r="CM55">
            <v>0</v>
          </cell>
          <cell r="CO55">
            <v>0</v>
          </cell>
          <cell r="CQ55">
            <v>0</v>
          </cell>
          <cell r="CS55">
            <v>0</v>
          </cell>
          <cell r="CU55">
            <v>0</v>
          </cell>
          <cell r="CW55">
            <v>0</v>
          </cell>
          <cell r="CY55">
            <v>0</v>
          </cell>
          <cell r="DA55">
            <v>0</v>
          </cell>
          <cell r="DC55">
            <v>0</v>
          </cell>
          <cell r="DE55">
            <v>0</v>
          </cell>
          <cell r="DG55" t="str">
            <v>GDTC2(4)(P.Lâm)</v>
          </cell>
          <cell r="DI55">
            <v>0</v>
          </cell>
          <cell r="DK55" t="str">
            <v>DACS3(3)(D21NT1DACS3)</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13-14</v>
          </cell>
          <cell r="AY56">
            <v>0</v>
          </cell>
          <cell r="BA56">
            <v>0</v>
          </cell>
          <cell r="BC56">
            <v>0</v>
          </cell>
          <cell r="BE56" t="str">
            <v>11-12</v>
          </cell>
          <cell r="BG56">
            <v>0</v>
          </cell>
          <cell r="BI56">
            <v>0</v>
          </cell>
          <cell r="BK56">
            <v>0</v>
          </cell>
          <cell r="BM56" t="str">
            <v>15-16</v>
          </cell>
          <cell r="BO56">
            <v>0</v>
          </cell>
          <cell r="BQ56">
            <v>0</v>
          </cell>
          <cell r="BS56" t="str">
            <v>4-5</v>
          </cell>
          <cell r="BU56">
            <v>0</v>
          </cell>
          <cell r="BW56">
            <v>0</v>
          </cell>
          <cell r="BY56">
            <v>0</v>
          </cell>
          <cell r="CA56">
            <v>0</v>
          </cell>
          <cell r="CC56">
            <v>0</v>
          </cell>
          <cell r="CE56">
            <v>0</v>
          </cell>
          <cell r="CG56" t="str">
            <v>7-8</v>
          </cell>
          <cell r="CI56" t="str">
            <v>9-10</v>
          </cell>
          <cell r="CK56">
            <v>0</v>
          </cell>
          <cell r="CM56">
            <v>0</v>
          </cell>
          <cell r="CO56">
            <v>0</v>
          </cell>
          <cell r="CQ56">
            <v>0</v>
          </cell>
          <cell r="CS56">
            <v>0</v>
          </cell>
          <cell r="CU56">
            <v>0</v>
          </cell>
          <cell r="CW56">
            <v>0</v>
          </cell>
          <cell r="CY56">
            <v>0</v>
          </cell>
          <cell r="DA56">
            <v>0</v>
          </cell>
          <cell r="DC56">
            <v>0</v>
          </cell>
          <cell r="DE56">
            <v>0</v>
          </cell>
          <cell r="DG56">
            <v>0</v>
          </cell>
          <cell r="DI56">
            <v>0</v>
          </cell>
          <cell r="DK56" t="str">
            <v>4-5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DAKTR7(2)(19K1.DAKTR7)</v>
          </cell>
          <cell r="AY57">
            <v>0</v>
          </cell>
          <cell r="BA57">
            <v>0</v>
          </cell>
          <cell r="BC57">
            <v>0</v>
          </cell>
          <cell r="BE57" t="str">
            <v>TCC1(2)(Q.Thuận)</v>
          </cell>
          <cell r="BG57">
            <v>0</v>
          </cell>
          <cell r="BI57">
            <v>0</v>
          </cell>
          <cell r="BK57">
            <v>0</v>
          </cell>
          <cell r="BM57" t="str">
            <v>DTOAN CTN(2)(H.Dũng)</v>
          </cell>
          <cell r="BO57">
            <v>0</v>
          </cell>
          <cell r="BQ57">
            <v>0</v>
          </cell>
          <cell r="BS57" t="str">
            <v>DA MLTN(2)(V.Hồng(TG))</v>
          </cell>
          <cell r="BU57">
            <v>0</v>
          </cell>
          <cell r="BW57">
            <v>0</v>
          </cell>
          <cell r="BY57">
            <v>0</v>
          </cell>
          <cell r="CA57">
            <v>0</v>
          </cell>
          <cell r="CC57">
            <v>0</v>
          </cell>
          <cell r="CE57">
            <v>0</v>
          </cell>
          <cell r="CG57" t="str">
            <v>QTRTC DNXD(2)(T.Hiếu)</v>
          </cell>
          <cell r="CI57" t="str">
            <v>KT EXCEL(2)(Tr.Vũ)</v>
          </cell>
          <cell r="CK57">
            <v>0</v>
          </cell>
          <cell r="CM57">
            <v>0</v>
          </cell>
          <cell r="CO57">
            <v>0</v>
          </cell>
          <cell r="CQ57">
            <v>0</v>
          </cell>
          <cell r="CS57">
            <v>0</v>
          </cell>
          <cell r="CU57">
            <v>0</v>
          </cell>
          <cell r="CW57">
            <v>0</v>
          </cell>
          <cell r="CY57">
            <v>0</v>
          </cell>
          <cell r="DA57">
            <v>0</v>
          </cell>
          <cell r="DC57">
            <v>0</v>
          </cell>
          <cell r="DE57">
            <v>0</v>
          </cell>
          <cell r="DG57">
            <v>0</v>
          </cell>
          <cell r="DI57">
            <v>0</v>
          </cell>
          <cell r="DK57" t="str">
            <v>DACS3(2)(D21NT1DACS3)</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t="str">
            <v>3-4</v>
          </cell>
          <cell r="Q58" t="str">
            <v>3-4</v>
          </cell>
          <cell r="S58" t="str">
            <v>3-4</v>
          </cell>
          <cell r="U58" t="str">
            <v>3-4</v>
          </cell>
          <cell r="W58">
            <v>0</v>
          </cell>
          <cell r="Y58">
            <v>0</v>
          </cell>
          <cell r="AA58">
            <v>0</v>
          </cell>
          <cell r="AC58">
            <v>0</v>
          </cell>
          <cell r="AE58">
            <v>0</v>
          </cell>
          <cell r="AG58" t="str">
            <v>9-10</v>
          </cell>
          <cell r="AI58" t="str">
            <v>5-6</v>
          </cell>
          <cell r="AK58" t="str">
            <v>5-6</v>
          </cell>
          <cell r="AM58" t="str">
            <v>11-12</v>
          </cell>
          <cell r="AO58" t="str">
            <v>11-12</v>
          </cell>
          <cell r="AQ58">
            <v>0</v>
          </cell>
          <cell r="AS58">
            <v>0</v>
          </cell>
          <cell r="AU58" t="str">
            <v>9-10</v>
          </cell>
          <cell r="AW58" t="str">
            <v>15-16</v>
          </cell>
          <cell r="AY58">
            <v>0</v>
          </cell>
          <cell r="BA58">
            <v>0</v>
          </cell>
          <cell r="BC58" t="str">
            <v>7-8</v>
          </cell>
          <cell r="BE58">
            <v>0</v>
          </cell>
          <cell r="BG58">
            <v>0</v>
          </cell>
          <cell r="BI58">
            <v>0</v>
          </cell>
          <cell r="BK58">
            <v>0</v>
          </cell>
          <cell r="BM58">
            <v>0</v>
          </cell>
          <cell r="BO58">
            <v>0</v>
          </cell>
          <cell r="BQ58">
            <v>0</v>
          </cell>
          <cell r="BS58" t="str">
            <v>1-2</v>
          </cell>
          <cell r="BU58">
            <v>0</v>
          </cell>
          <cell r="BW58">
            <v>0</v>
          </cell>
          <cell r="BY58">
            <v>0</v>
          </cell>
          <cell r="CA58">
            <v>0</v>
          </cell>
          <cell r="CC58" t="str">
            <v>17-hết</v>
          </cell>
          <cell r="CE58" t="str">
            <v>17-hết</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t="str">
            <v>6-7</v>
          </cell>
          <cell r="DM58">
            <v>0</v>
          </cell>
          <cell r="DO58">
            <v>0</v>
          </cell>
          <cell r="DQ58">
            <v>0</v>
          </cell>
          <cell r="DS58" t="str">
            <v>1-4</v>
          </cell>
          <cell r="DU58">
            <v>0</v>
          </cell>
          <cell r="DW58" t="str">
            <v>1-4</v>
          </cell>
          <cell r="DY58" t="str">
            <v>3-4</v>
          </cell>
          <cell r="EA58">
            <v>0</v>
          </cell>
          <cell r="EC58">
            <v>0</v>
          </cell>
          <cell r="EE58" t="str">
            <v>3-4</v>
          </cell>
          <cell r="EG58" t="str">
            <v>1-4</v>
          </cell>
          <cell r="EI58">
            <v>0</v>
          </cell>
          <cell r="EK58">
            <v>0</v>
          </cell>
          <cell r="EM58">
            <v>0</v>
          </cell>
          <cell r="EO58">
            <v>0</v>
          </cell>
          <cell r="EQ58">
            <v>0</v>
          </cell>
          <cell r="ES58">
            <v>0</v>
          </cell>
          <cell r="EU58">
            <v>0</v>
          </cell>
        </row>
        <row r="59">
          <cell r="G59">
            <v>0</v>
          </cell>
          <cell r="I59">
            <v>0</v>
          </cell>
          <cell r="K59">
            <v>0</v>
          </cell>
          <cell r="M59">
            <v>0</v>
          </cell>
          <cell r="O59" t="str">
            <v>QLDAXD(2)(D.Hiếu)</v>
          </cell>
          <cell r="Q59" t="str">
            <v>TT CTR TTRDD(2)(B.Toàn)</v>
          </cell>
          <cell r="S59" t="str">
            <v>TCTC(2)(L.Đ.Vinh)</v>
          </cell>
          <cell r="U59" t="str">
            <v>QLDAXD(2)(H.Tính)</v>
          </cell>
          <cell r="W59">
            <v>0</v>
          </cell>
          <cell r="Y59">
            <v>0</v>
          </cell>
          <cell r="AA59">
            <v>0</v>
          </cell>
          <cell r="AC59">
            <v>0</v>
          </cell>
          <cell r="AE59">
            <v>0</v>
          </cell>
          <cell r="AG59" t="str">
            <v>TRDIA(2)(V.Thái)</v>
          </cell>
          <cell r="AI59" t="str">
            <v>KCBTCT(2)(Th.Chung)</v>
          </cell>
          <cell r="AK59" t="str">
            <v>KCBTCT(2)(K.Oanh)</v>
          </cell>
          <cell r="AM59" t="str">
            <v>CHKC2(2)(N.Tiến)</v>
          </cell>
          <cell r="AO59" t="str">
            <v>KTRCTR(2)(K.Trang)</v>
          </cell>
          <cell r="AQ59">
            <v>0</v>
          </cell>
          <cell r="AS59">
            <v>0</v>
          </cell>
          <cell r="AU59" t="str">
            <v>DAKTR11(2)(18K1.DAK11)</v>
          </cell>
          <cell r="AW59" t="str">
            <v>DAKTR7(2)(19K1.DAKTR7)</v>
          </cell>
          <cell r="AY59">
            <v>0</v>
          </cell>
          <cell r="BA59">
            <v>0</v>
          </cell>
          <cell r="BC59" t="str">
            <v>DSAT(2)(S.Vinh)</v>
          </cell>
          <cell r="BE59">
            <v>0</v>
          </cell>
          <cell r="BG59">
            <v>0</v>
          </cell>
          <cell r="BI59">
            <v>0</v>
          </cell>
          <cell r="BK59">
            <v>0</v>
          </cell>
          <cell r="BM59">
            <v>0</v>
          </cell>
          <cell r="BO59">
            <v>0</v>
          </cell>
          <cell r="BQ59">
            <v>0</v>
          </cell>
          <cell r="BS59" t="str">
            <v>DA KT&amp;TCTC(2)(T.Hùng)</v>
          </cell>
          <cell r="BU59">
            <v>0</v>
          </cell>
          <cell r="BW59">
            <v>0</v>
          </cell>
          <cell r="BY59">
            <v>0</v>
          </cell>
          <cell r="CA59">
            <v>0</v>
          </cell>
          <cell r="CC59" t="str">
            <v>TTCN-P2(4)(V.Hùng.)</v>
          </cell>
          <cell r="CE59" t="str">
            <v>TTCN-P2(4)(V.Hùng)</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t="str">
            <v>DACS3(2)(D21NT1DACS3)</v>
          </cell>
          <cell r="DM59">
            <v>0</v>
          </cell>
          <cell r="DO59">
            <v>0</v>
          </cell>
          <cell r="DQ59">
            <v>0</v>
          </cell>
          <cell r="DS59" t="str">
            <v>GDTC2(4)(V.Đông)</v>
          </cell>
          <cell r="DU59">
            <v>0</v>
          </cell>
          <cell r="DW59" t="str">
            <v>GDTC2(4)(V.Đông.)</v>
          </cell>
          <cell r="DY59" t="str">
            <v>TRHMLN(2)(N.Dũng)</v>
          </cell>
          <cell r="EA59">
            <v>0</v>
          </cell>
          <cell r="EC59">
            <v>0</v>
          </cell>
          <cell r="EE59" t="str">
            <v>QHTT(2)(Th.Hồng)</v>
          </cell>
          <cell r="EG59" t="str">
            <v>GDTC2(4)(P.Lâm)</v>
          </cell>
          <cell r="EI59">
            <v>0</v>
          </cell>
          <cell r="EK59">
            <v>0</v>
          </cell>
          <cell r="EM59">
            <v>0</v>
          </cell>
          <cell r="EO59">
            <v>0</v>
          </cell>
          <cell r="EQ59">
            <v>0</v>
          </cell>
          <cell r="ES59">
            <v>0</v>
          </cell>
          <cell r="EU59">
            <v>0</v>
          </cell>
        </row>
        <row r="60">
          <cell r="G60">
            <v>0</v>
          </cell>
          <cell r="I60">
            <v>0</v>
          </cell>
          <cell r="K60">
            <v>0</v>
          </cell>
          <cell r="M60">
            <v>0</v>
          </cell>
          <cell r="O60" t="str">
            <v>3-4</v>
          </cell>
          <cell r="Q60" t="str">
            <v>3-4</v>
          </cell>
          <cell r="S60" t="str">
            <v>3-4</v>
          </cell>
          <cell r="U60" t="str">
            <v>3-4</v>
          </cell>
          <cell r="W60">
            <v>0</v>
          </cell>
          <cell r="Y60">
            <v>0</v>
          </cell>
          <cell r="AA60">
            <v>0</v>
          </cell>
          <cell r="AC60">
            <v>0</v>
          </cell>
          <cell r="AE60">
            <v>0</v>
          </cell>
          <cell r="AG60" t="str">
            <v>13-14</v>
          </cell>
          <cell r="AI60" t="str">
            <v>13-14</v>
          </cell>
          <cell r="AK60" t="str">
            <v>11-12</v>
          </cell>
          <cell r="AM60" t="str">
            <v>7-8</v>
          </cell>
          <cell r="AO60" t="str">
            <v>11-12</v>
          </cell>
          <cell r="AQ60">
            <v>0</v>
          </cell>
          <cell r="AS60">
            <v>0</v>
          </cell>
          <cell r="AU60" t="str">
            <v>11-12</v>
          </cell>
          <cell r="AW60" t="str">
            <v>17-18</v>
          </cell>
          <cell r="AY60">
            <v>0</v>
          </cell>
          <cell r="BA60">
            <v>0</v>
          </cell>
          <cell r="BC60" t="str">
            <v>9-10</v>
          </cell>
          <cell r="BE60">
            <v>0</v>
          </cell>
          <cell r="BG60">
            <v>0</v>
          </cell>
          <cell r="BI60">
            <v>0</v>
          </cell>
          <cell r="BK60">
            <v>0</v>
          </cell>
          <cell r="BM60">
            <v>0</v>
          </cell>
          <cell r="BO60">
            <v>0</v>
          </cell>
          <cell r="BQ60">
            <v>0</v>
          </cell>
          <cell r="BS60" t="str">
            <v>3-4</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t="str">
            <v>8-9</v>
          </cell>
          <cell r="DM60">
            <v>0</v>
          </cell>
          <cell r="DO60">
            <v>0</v>
          </cell>
          <cell r="DQ60">
            <v>0</v>
          </cell>
          <cell r="DS60">
            <v>0</v>
          </cell>
          <cell r="DU60">
            <v>0</v>
          </cell>
          <cell r="DW60">
            <v>0</v>
          </cell>
          <cell r="DY60" t="str">
            <v>1-2</v>
          </cell>
          <cell r="EA60">
            <v>0</v>
          </cell>
          <cell r="EC60">
            <v>0</v>
          </cell>
          <cell r="EE60" t="str">
            <v>3-4</v>
          </cell>
          <cell r="EG60">
            <v>0</v>
          </cell>
          <cell r="EI60">
            <v>0</v>
          </cell>
          <cell r="EK60">
            <v>0</v>
          </cell>
          <cell r="EM60">
            <v>0</v>
          </cell>
          <cell r="EO60">
            <v>0</v>
          </cell>
          <cell r="EQ60">
            <v>0</v>
          </cell>
          <cell r="ES60">
            <v>0</v>
          </cell>
          <cell r="EU60">
            <v>0</v>
          </cell>
        </row>
        <row r="61">
          <cell r="G61">
            <v>0</v>
          </cell>
          <cell r="I61">
            <v>0</v>
          </cell>
          <cell r="K61">
            <v>0</v>
          </cell>
          <cell r="M61">
            <v>0</v>
          </cell>
          <cell r="O61" t="str">
            <v>KCNTNT(2)(L.Trường)</v>
          </cell>
          <cell r="Q61" t="str">
            <v>TCTC(2)(L.Đ.Vinh)</v>
          </cell>
          <cell r="S61" t="str">
            <v>QLDAXD(2)(H.Tính)</v>
          </cell>
          <cell r="U61" t="str">
            <v>TT CTR TTRDD(2)(Q.Hùng)</v>
          </cell>
          <cell r="W61">
            <v>0</v>
          </cell>
          <cell r="Y61">
            <v>0</v>
          </cell>
          <cell r="AA61">
            <v>0</v>
          </cell>
          <cell r="AC61">
            <v>0</v>
          </cell>
          <cell r="AE61">
            <v>0</v>
          </cell>
          <cell r="AG61" t="str">
            <v>CTN(2)(Đ.Thường)</v>
          </cell>
          <cell r="AI61" t="str">
            <v>TRDIA(2)(T.Tám)</v>
          </cell>
          <cell r="AK61" t="str">
            <v>CHKC2(2)(M.Xanh)</v>
          </cell>
          <cell r="AM61" t="str">
            <v>KCBTCT(2)(V.Sơn)</v>
          </cell>
          <cell r="AO61" t="str">
            <v>KCBTCT(2)(K.Oanh)</v>
          </cell>
          <cell r="AQ61">
            <v>0</v>
          </cell>
          <cell r="AS61">
            <v>0</v>
          </cell>
          <cell r="AU61" t="str">
            <v>DAKTR11(2)(18K1.DAK11)</v>
          </cell>
          <cell r="AW61" t="str">
            <v>DAKTR7(2)(19K1.DAKTR7)</v>
          </cell>
          <cell r="AY61">
            <v>0</v>
          </cell>
          <cell r="BA61">
            <v>0</v>
          </cell>
          <cell r="BC61" t="str">
            <v>AT&amp;MTLD(2)(M.Sang)</v>
          </cell>
          <cell r="BE61">
            <v>0</v>
          </cell>
          <cell r="BG61">
            <v>0</v>
          </cell>
          <cell r="BI61">
            <v>0</v>
          </cell>
          <cell r="BK61">
            <v>0</v>
          </cell>
          <cell r="BM61">
            <v>0</v>
          </cell>
          <cell r="BO61">
            <v>0</v>
          </cell>
          <cell r="BQ61">
            <v>0</v>
          </cell>
          <cell r="BS61" t="str">
            <v>DA KT&amp;TCTC(2)(T.Hùng)</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t="str">
            <v>DACS3(2)(D21NT1DACS3)</v>
          </cell>
          <cell r="DM61">
            <v>0</v>
          </cell>
          <cell r="DO61">
            <v>0</v>
          </cell>
          <cell r="DQ61">
            <v>0</v>
          </cell>
          <cell r="DS61">
            <v>0</v>
          </cell>
          <cell r="DU61">
            <v>0</v>
          </cell>
          <cell r="DW61">
            <v>0</v>
          </cell>
          <cell r="DY61" t="str">
            <v>GT&amp;LVN(2)(Đ.Tâm)</v>
          </cell>
          <cell r="EA61">
            <v>0</v>
          </cell>
          <cell r="EC61">
            <v>0</v>
          </cell>
          <cell r="EE61" t="str">
            <v>TKDN(2)(N.Thảo)</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1-3</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CBKTKDXD(3)(H.Thư)</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22-23</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XLNC(2)(H.Xuyên)</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1-2</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DAXLNC(2)(H.Xuyên)</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3-4</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DAXLNC(2)(H.Xuyên)</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19-21</v>
          </cell>
          <cell r="I90" t="str">
            <v>19-21</v>
          </cell>
          <cell r="K90" t="str">
            <v>19-21</v>
          </cell>
          <cell r="M90" t="str">
            <v>19-21</v>
          </cell>
          <cell r="O90">
            <v>0</v>
          </cell>
          <cell r="Q90">
            <v>0</v>
          </cell>
          <cell r="S90">
            <v>0</v>
          </cell>
          <cell r="U90">
            <v>0</v>
          </cell>
          <cell r="W90" t="str">
            <v>1-3</v>
          </cell>
          <cell r="Y90" t="str">
            <v>1-3</v>
          </cell>
          <cell r="AA90" t="str">
            <v>1-3</v>
          </cell>
          <cell r="AC90" t="str">
            <v>1-3</v>
          </cell>
          <cell r="AE90">
            <v>0</v>
          </cell>
          <cell r="AG90">
            <v>0</v>
          </cell>
          <cell r="AI90">
            <v>0</v>
          </cell>
          <cell r="AK90">
            <v>0</v>
          </cell>
          <cell r="AM90">
            <v>0</v>
          </cell>
          <cell r="AO90">
            <v>0</v>
          </cell>
          <cell r="AQ90" t="str">
            <v>13-15</v>
          </cell>
          <cell r="AS90" t="str">
            <v>1-3</v>
          </cell>
          <cell r="AU90">
            <v>0</v>
          </cell>
          <cell r="AW90" t="str">
            <v>11-13</v>
          </cell>
          <cell r="AY90">
            <v>0</v>
          </cell>
          <cell r="BA90" t="str">
            <v>19-21</v>
          </cell>
          <cell r="BC90">
            <v>0</v>
          </cell>
          <cell r="BE90" t="str">
            <v>13-15</v>
          </cell>
          <cell r="BG90">
            <v>0</v>
          </cell>
          <cell r="BI90">
            <v>0</v>
          </cell>
          <cell r="BK90" t="str">
            <v>13-15</v>
          </cell>
          <cell r="BM90" t="str">
            <v>25-27</v>
          </cell>
          <cell r="BO90" t="str">
            <v>34-36</v>
          </cell>
          <cell r="BQ90">
            <v>0</v>
          </cell>
          <cell r="BS90">
            <v>0</v>
          </cell>
          <cell r="BU90">
            <v>0</v>
          </cell>
          <cell r="BW90" t="str">
            <v>7-9</v>
          </cell>
          <cell r="BY90" t="str">
            <v>7-9</v>
          </cell>
          <cell r="CA90">
            <v>0</v>
          </cell>
          <cell r="CC90" t="str">
            <v>1-4</v>
          </cell>
          <cell r="CE90" t="str">
            <v>1-4</v>
          </cell>
          <cell r="CG90" t="str">
            <v>11-13</v>
          </cell>
          <cell r="CI90" t="str">
            <v>11-13</v>
          </cell>
          <cell r="CK90">
            <v>0</v>
          </cell>
          <cell r="CM90">
            <v>0</v>
          </cell>
          <cell r="CO90">
            <v>0</v>
          </cell>
          <cell r="CQ90">
            <v>0</v>
          </cell>
          <cell r="CS90">
            <v>0</v>
          </cell>
          <cell r="CU90" t="str">
            <v>1-3</v>
          </cell>
          <cell r="CW90" t="str">
            <v>1-3</v>
          </cell>
          <cell r="CY90" t="str">
            <v>1-3</v>
          </cell>
          <cell r="DA90" t="str">
            <v>1-3</v>
          </cell>
          <cell r="DC90">
            <v>0</v>
          </cell>
          <cell r="DE90">
            <v>0</v>
          </cell>
          <cell r="DG90" t="str">
            <v>1-3</v>
          </cell>
          <cell r="DI90">
            <v>0</v>
          </cell>
          <cell r="DK90" t="str">
            <v>4-6</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TTCK(3)(KXD)</v>
          </cell>
          <cell r="I91" t="str">
            <v>TTCK(3)(KXD)</v>
          </cell>
          <cell r="K91" t="str">
            <v>TTCK(3)(KXD)</v>
          </cell>
          <cell r="M91" t="str">
            <v>TTCK(3)(KXD)</v>
          </cell>
          <cell r="O91">
            <v>0</v>
          </cell>
          <cell r="Q91">
            <v>0</v>
          </cell>
          <cell r="S91">
            <v>0</v>
          </cell>
          <cell r="U91">
            <v>0</v>
          </cell>
          <cell r="W91" t="str">
            <v>TTHCM(3)(Thu.Trang)</v>
          </cell>
          <cell r="Y91" t="str">
            <v>KCNT(3)(D.Tiến)</v>
          </cell>
          <cell r="AA91" t="str">
            <v>AT&amp;MTLD(3)(H.Tính)</v>
          </cell>
          <cell r="AC91" t="str">
            <v>AT&amp;MTLD(3)(M.Sang)</v>
          </cell>
          <cell r="AE91">
            <v>0</v>
          </cell>
          <cell r="AG91">
            <v>0</v>
          </cell>
          <cell r="AI91">
            <v>0</v>
          </cell>
          <cell r="AK91">
            <v>0</v>
          </cell>
          <cell r="AM91">
            <v>0</v>
          </cell>
          <cell r="AO91">
            <v>0</v>
          </cell>
          <cell r="AQ91" t="str">
            <v>DATN(3)(KXD)</v>
          </cell>
          <cell r="AS91" t="str">
            <v>DATN(3)(KKTR)</v>
          </cell>
          <cell r="AU91">
            <v>0</v>
          </cell>
          <cell r="AW91" t="str">
            <v>AV2(3)(M.Linh)</v>
          </cell>
          <cell r="AY91" t="str">
            <v>XEM LỊCH THI</v>
          </cell>
          <cell r="BA91" t="str">
            <v>TTCK(3)(KCD)</v>
          </cell>
          <cell r="BC91">
            <v>0</v>
          </cell>
          <cell r="BE91" t="str">
            <v>TCD1(3)(T.Bích)</v>
          </cell>
          <cell r="BG91" t="str">
            <v>XEM LỊCH THI</v>
          </cell>
          <cell r="BI91">
            <v>0</v>
          </cell>
          <cell r="BK91" t="str">
            <v>TTCK(3)(KHT)</v>
          </cell>
          <cell r="BM91" t="str">
            <v>AV2(3)(K.Cúc)</v>
          </cell>
          <cell r="BO91" t="str">
            <v>DATN(3)(KHT)</v>
          </cell>
          <cell r="BQ91" t="str">
            <v>XEM LỊCH THI</v>
          </cell>
          <cell r="BS91">
            <v>0</v>
          </cell>
          <cell r="BU91" t="str">
            <v>XEM LỊCH THI</v>
          </cell>
          <cell r="BW91" t="str">
            <v>TTCK(3)(KKTE)</v>
          </cell>
          <cell r="BY91" t="str">
            <v>TTCK(3)(KKTE)</v>
          </cell>
          <cell r="CA91" t="str">
            <v>XEM LỊCH THI</v>
          </cell>
          <cell r="CC91" t="str">
            <v>TTCN-P3(4)(V.Một.)</v>
          </cell>
          <cell r="CE91" t="str">
            <v>TTCN-P3(4)(V.Một)</v>
          </cell>
          <cell r="CG91" t="str">
            <v>L&amp;TD DADTXD(3)(Th.Dương)</v>
          </cell>
          <cell r="CI91" t="str">
            <v>KT EXCEL(3)(Tr.Vũ)</v>
          </cell>
          <cell r="CK91" t="str">
            <v>XEM LỊCH THI</v>
          </cell>
          <cell r="CM91" t="str">
            <v>XEM LỊCH THI</v>
          </cell>
          <cell r="CO91" t="str">
            <v>XEM LỊCH THI</v>
          </cell>
          <cell r="CQ91">
            <v>0</v>
          </cell>
          <cell r="CS91">
            <v>0</v>
          </cell>
          <cell r="CU91" t="str">
            <v>CTKTR(3)(D.Linh)</v>
          </cell>
          <cell r="CW91" t="str">
            <v>KTCTR(3)(X.Hội)</v>
          </cell>
          <cell r="CY91" t="str">
            <v>GTICH2(3)(Th.Loan)</v>
          </cell>
          <cell r="DA91" t="str">
            <v>CTKTR(3)(H.Dũng)</v>
          </cell>
          <cell r="DC91">
            <v>0</v>
          </cell>
          <cell r="DE91">
            <v>0</v>
          </cell>
          <cell r="DG91" t="str">
            <v>HHHH2(3)(V.Hiến)</v>
          </cell>
          <cell r="DI91">
            <v>0</v>
          </cell>
          <cell r="DK91" t="str">
            <v>KTCTR(3)(T.Mến)</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t="str">
            <v>1-2</v>
          </cell>
          <cell r="Y92" t="str">
            <v>1-2</v>
          </cell>
          <cell r="AA92" t="str">
            <v>1-2</v>
          </cell>
          <cell r="AC92" t="str">
            <v>1-2</v>
          </cell>
          <cell r="AE92">
            <v>0</v>
          </cell>
          <cell r="AG92">
            <v>0</v>
          </cell>
          <cell r="AI92">
            <v>0</v>
          </cell>
          <cell r="AK92">
            <v>0</v>
          </cell>
          <cell r="AM92">
            <v>0</v>
          </cell>
          <cell r="AO92">
            <v>0</v>
          </cell>
          <cell r="AQ92">
            <v>0</v>
          </cell>
          <cell r="AS92">
            <v>0</v>
          </cell>
          <cell r="AU92">
            <v>0</v>
          </cell>
          <cell r="AW92" t="str">
            <v>9-10</v>
          </cell>
          <cell r="AY92">
            <v>0</v>
          </cell>
          <cell r="BA92">
            <v>0</v>
          </cell>
          <cell r="BC92">
            <v>0</v>
          </cell>
          <cell r="BE92" t="str">
            <v>27-28</v>
          </cell>
          <cell r="BG92">
            <v>0</v>
          </cell>
          <cell r="BI92">
            <v>0</v>
          </cell>
          <cell r="BK92">
            <v>0</v>
          </cell>
          <cell r="BM92" t="str">
            <v>17-18</v>
          </cell>
          <cell r="BO92">
            <v>0</v>
          </cell>
          <cell r="BQ92">
            <v>0</v>
          </cell>
          <cell r="BS92">
            <v>0</v>
          </cell>
          <cell r="BU92">
            <v>0</v>
          </cell>
          <cell r="BW92">
            <v>0</v>
          </cell>
          <cell r="BY92">
            <v>0</v>
          </cell>
          <cell r="CA92">
            <v>0</v>
          </cell>
          <cell r="CC92">
            <v>0</v>
          </cell>
          <cell r="CE92">
            <v>0</v>
          </cell>
          <cell r="CG92" t="str">
            <v>11-12</v>
          </cell>
          <cell r="CI92" t="str">
            <v>11-12</v>
          </cell>
          <cell r="CK92">
            <v>0</v>
          </cell>
          <cell r="CM92">
            <v>0</v>
          </cell>
          <cell r="CO92">
            <v>0</v>
          </cell>
          <cell r="CQ92">
            <v>0</v>
          </cell>
          <cell r="CS92">
            <v>0</v>
          </cell>
          <cell r="CU92" t="str">
            <v>1-2</v>
          </cell>
          <cell r="CW92" t="str">
            <v>1-2</v>
          </cell>
          <cell r="CY92" t="str">
            <v>1-2</v>
          </cell>
          <cell r="DA92" t="str">
            <v>1-2</v>
          </cell>
          <cell r="DC92">
            <v>0</v>
          </cell>
          <cell r="DE92">
            <v>0</v>
          </cell>
          <cell r="DG92" t="str">
            <v>1-2</v>
          </cell>
          <cell r="DI92">
            <v>0</v>
          </cell>
          <cell r="DK92" t="str">
            <v>3-4</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t="str">
            <v>PL&amp;KTXD-P1(2)(Q.Như)</v>
          </cell>
          <cell r="Y93" t="str">
            <v>AT&amp;MTLD(2)(H.Tính)</v>
          </cell>
          <cell r="AA93" t="str">
            <v>MXD(2)(H.Lâm)</v>
          </cell>
          <cell r="AC93" t="str">
            <v>TTHCM(2)(Thu.Trang)</v>
          </cell>
          <cell r="AE93">
            <v>0</v>
          </cell>
          <cell r="AG93">
            <v>0</v>
          </cell>
          <cell r="AI93">
            <v>0</v>
          </cell>
          <cell r="AK93">
            <v>0</v>
          </cell>
          <cell r="AM93">
            <v>0</v>
          </cell>
          <cell r="AO93">
            <v>0</v>
          </cell>
          <cell r="AQ93">
            <v>0</v>
          </cell>
          <cell r="AS93">
            <v>0</v>
          </cell>
          <cell r="AU93">
            <v>0</v>
          </cell>
          <cell r="AW93" t="str">
            <v>TRTBCTR(2)(Th.Quý)</v>
          </cell>
          <cell r="AY93">
            <v>0</v>
          </cell>
          <cell r="BA93">
            <v>0</v>
          </cell>
          <cell r="BC93">
            <v>0</v>
          </cell>
          <cell r="BE93" t="str">
            <v>AV2(2)(N.Tuân)</v>
          </cell>
          <cell r="BG93">
            <v>0</v>
          </cell>
          <cell r="BI93">
            <v>0</v>
          </cell>
          <cell r="BK93">
            <v>0</v>
          </cell>
          <cell r="BM93" t="str">
            <v>MLTN(2)(Đ.Thường)</v>
          </cell>
          <cell r="BO93">
            <v>0</v>
          </cell>
          <cell r="BQ93">
            <v>0</v>
          </cell>
          <cell r="BS93">
            <v>0</v>
          </cell>
          <cell r="BU93">
            <v>0</v>
          </cell>
          <cell r="BW93">
            <v>0</v>
          </cell>
          <cell r="BY93">
            <v>0</v>
          </cell>
          <cell r="CA93">
            <v>0</v>
          </cell>
          <cell r="CC93">
            <v>0</v>
          </cell>
          <cell r="CE93">
            <v>0</v>
          </cell>
          <cell r="CG93" t="str">
            <v>QLCLCTRXD(2)(V.Khánh)</v>
          </cell>
          <cell r="CI93" t="str">
            <v>PTHDKT(2)(B.Hồng)</v>
          </cell>
          <cell r="CK93">
            <v>0</v>
          </cell>
          <cell r="CM93">
            <v>0</v>
          </cell>
          <cell r="CO93">
            <v>0</v>
          </cell>
          <cell r="CQ93">
            <v>0</v>
          </cell>
          <cell r="CS93">
            <v>0</v>
          </cell>
          <cell r="CU93" t="str">
            <v>GTICH2(2)(Th.Loan)</v>
          </cell>
          <cell r="CW93" t="str">
            <v>SBVL1(2)(H.Phúc)</v>
          </cell>
          <cell r="CY93" t="str">
            <v>AV1(2)(T.Thủy)</v>
          </cell>
          <cell r="DA93" t="str">
            <v>KTCTR(2)(X.Hội)</v>
          </cell>
          <cell r="DC93">
            <v>0</v>
          </cell>
          <cell r="DE93">
            <v>0</v>
          </cell>
          <cell r="DG93" t="str">
            <v>TRHMLN(2)(T.Đạo)</v>
          </cell>
          <cell r="DI93">
            <v>0</v>
          </cell>
          <cell r="DK93" t="str">
            <v>HHHH2(2)(M.Tân)</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t="str">
            <v>5-6</v>
          </cell>
          <cell r="Q94" t="str">
            <v>5-6</v>
          </cell>
          <cell r="S94" t="str">
            <v>5-6</v>
          </cell>
          <cell r="U94" t="str">
            <v>5-6</v>
          </cell>
          <cell r="W94">
            <v>0</v>
          </cell>
          <cell r="Y94">
            <v>0</v>
          </cell>
          <cell r="AA94">
            <v>0</v>
          </cell>
          <cell r="AC94">
            <v>0</v>
          </cell>
          <cell r="AE94">
            <v>0</v>
          </cell>
          <cell r="AG94" t="str">
            <v>11-12</v>
          </cell>
          <cell r="AI94" t="str">
            <v>13-14</v>
          </cell>
          <cell r="AK94" t="str">
            <v>13-14</v>
          </cell>
          <cell r="AM94" t="str">
            <v>13-14</v>
          </cell>
          <cell r="AO94" t="str">
            <v>13-14</v>
          </cell>
          <cell r="AQ94">
            <v>0</v>
          </cell>
          <cell r="AS94">
            <v>0</v>
          </cell>
          <cell r="AU94" t="str">
            <v>5-6</v>
          </cell>
          <cell r="AW94">
            <v>0</v>
          </cell>
          <cell r="AY94">
            <v>0</v>
          </cell>
          <cell r="BA94">
            <v>0</v>
          </cell>
          <cell r="BC94" t="str">
            <v>11-12</v>
          </cell>
          <cell r="BE94">
            <v>0</v>
          </cell>
          <cell r="BG94">
            <v>0</v>
          </cell>
          <cell r="BI94">
            <v>0</v>
          </cell>
          <cell r="BK94">
            <v>0</v>
          </cell>
          <cell r="BM94">
            <v>0</v>
          </cell>
          <cell r="BO94">
            <v>0</v>
          </cell>
          <cell r="BQ94">
            <v>0</v>
          </cell>
          <cell r="BS94">
            <v>0</v>
          </cell>
          <cell r="BU94">
            <v>0</v>
          </cell>
          <cell r="BW94">
            <v>0</v>
          </cell>
          <cell r="BY94">
            <v>0</v>
          </cell>
          <cell r="CA94">
            <v>0</v>
          </cell>
          <cell r="CC94" t="str">
            <v>5-8</v>
          </cell>
          <cell r="CE94" t="str">
            <v>5-8</v>
          </cell>
          <cell r="CG94">
            <v>0</v>
          </cell>
          <cell r="CI94">
            <v>0</v>
          </cell>
          <cell r="CK94">
            <v>0</v>
          </cell>
          <cell r="CM94">
            <v>0</v>
          </cell>
          <cell r="CO94">
            <v>0</v>
          </cell>
          <cell r="CQ94" t="str">
            <v>9-10</v>
          </cell>
          <cell r="CS94" t="str">
            <v>9-10</v>
          </cell>
          <cell r="CU94">
            <v>0</v>
          </cell>
          <cell r="CW94">
            <v>0</v>
          </cell>
          <cell r="CY94">
            <v>0</v>
          </cell>
          <cell r="DA94">
            <v>0</v>
          </cell>
          <cell r="DC94">
            <v>0</v>
          </cell>
          <cell r="DE94" t="str">
            <v>1-2</v>
          </cell>
          <cell r="DG94">
            <v>0</v>
          </cell>
          <cell r="DI94">
            <v>0</v>
          </cell>
          <cell r="DK94">
            <v>0</v>
          </cell>
          <cell r="DM94">
            <v>0</v>
          </cell>
          <cell r="DO94" t="str">
            <v>1-2</v>
          </cell>
          <cell r="DQ94" t="str">
            <v>1-2</v>
          </cell>
          <cell r="DS94" t="str">
            <v>1-2</v>
          </cell>
          <cell r="DU94">
            <v>0</v>
          </cell>
          <cell r="DW94" t="str">
            <v>1-2</v>
          </cell>
          <cell r="DY94" t="str">
            <v>5-6</v>
          </cell>
          <cell r="EA94">
            <v>0</v>
          </cell>
          <cell r="EC94">
            <v>0</v>
          </cell>
          <cell r="EE94" t="str">
            <v>5-6</v>
          </cell>
          <cell r="EG94" t="str">
            <v>3-4</v>
          </cell>
          <cell r="EI94">
            <v>0</v>
          </cell>
          <cell r="EK94">
            <v>0</v>
          </cell>
          <cell r="EM94">
            <v>0</v>
          </cell>
          <cell r="EO94">
            <v>0</v>
          </cell>
          <cell r="EQ94">
            <v>0</v>
          </cell>
          <cell r="ES94">
            <v>0</v>
          </cell>
          <cell r="EU94">
            <v>0</v>
          </cell>
        </row>
        <row r="95">
          <cell r="G95">
            <v>0</v>
          </cell>
          <cell r="I95">
            <v>0</v>
          </cell>
          <cell r="K95">
            <v>0</v>
          </cell>
          <cell r="M95">
            <v>0</v>
          </cell>
          <cell r="O95" t="str">
            <v>TT CTR TTRDD(2)(B.Toàn)</v>
          </cell>
          <cell r="Q95" t="str">
            <v>QLDAXD(2)(D.Hiếu)</v>
          </cell>
          <cell r="S95" t="str">
            <v>QLDAXD(2)(H.Tính)</v>
          </cell>
          <cell r="U95" t="str">
            <v>DT&amp;TQTCTR(2)(Đ.Châu)</v>
          </cell>
          <cell r="W95">
            <v>0</v>
          </cell>
          <cell r="Y95">
            <v>0</v>
          </cell>
          <cell r="AA95">
            <v>0</v>
          </cell>
          <cell r="AC95">
            <v>0</v>
          </cell>
          <cell r="AE95">
            <v>0</v>
          </cell>
          <cell r="AG95" t="str">
            <v>CHKC2(2)(Đ.Tú)</v>
          </cell>
          <cell r="AI95" t="str">
            <v>CTN(2)(Đ.Thường)</v>
          </cell>
          <cell r="AK95" t="str">
            <v>KTRCTR(2)(Th.Thùy)</v>
          </cell>
          <cell r="AM95" t="str">
            <v>TRDIA(2)(V.Thái)</v>
          </cell>
          <cell r="AO95" t="str">
            <v>CHKC2(2)(H.Giang)</v>
          </cell>
          <cell r="AQ95">
            <v>0</v>
          </cell>
          <cell r="AS95">
            <v>0</v>
          </cell>
          <cell r="AU95" t="str">
            <v>DLCMVN(2)(T.Tiến)</v>
          </cell>
          <cell r="AW95">
            <v>0</v>
          </cell>
          <cell r="AY95">
            <v>0</v>
          </cell>
          <cell r="BA95">
            <v>0</v>
          </cell>
          <cell r="BC95" t="str">
            <v>AT&amp;MTLD(2)(M.Sang)</v>
          </cell>
          <cell r="BE95">
            <v>0</v>
          </cell>
          <cell r="BG95">
            <v>0</v>
          </cell>
          <cell r="BI95">
            <v>0</v>
          </cell>
          <cell r="BK95">
            <v>0</v>
          </cell>
          <cell r="BM95">
            <v>0</v>
          </cell>
          <cell r="BO95">
            <v>0</v>
          </cell>
          <cell r="BQ95">
            <v>0</v>
          </cell>
          <cell r="BS95">
            <v>0</v>
          </cell>
          <cell r="BU95">
            <v>0</v>
          </cell>
          <cell r="BW95">
            <v>0</v>
          </cell>
          <cell r="BY95">
            <v>0</v>
          </cell>
          <cell r="CA95">
            <v>0</v>
          </cell>
          <cell r="CC95" t="str">
            <v>TTCN-P3(4)(V.Một.)</v>
          </cell>
          <cell r="CE95" t="str">
            <v>TTCN-P3(4)(V.Một)</v>
          </cell>
          <cell r="CG95">
            <v>0</v>
          </cell>
          <cell r="CI95">
            <v>0</v>
          </cell>
          <cell r="CK95">
            <v>0</v>
          </cell>
          <cell r="CM95">
            <v>0</v>
          </cell>
          <cell r="CO95">
            <v>0</v>
          </cell>
          <cell r="CQ95" t="str">
            <v>TTHCM(2)(S.Tùng)</v>
          </cell>
          <cell r="CS95" t="str">
            <v>THKTTC-P1(2)(B.Hồng)</v>
          </cell>
          <cell r="CU95">
            <v>0</v>
          </cell>
          <cell r="CW95">
            <v>0</v>
          </cell>
          <cell r="CY95">
            <v>0</v>
          </cell>
          <cell r="DA95">
            <v>0</v>
          </cell>
          <cell r="DC95">
            <v>0</v>
          </cell>
          <cell r="DE95" t="str">
            <v>GTICH2(2)(Th.Loan)</v>
          </cell>
          <cell r="DG95">
            <v>0</v>
          </cell>
          <cell r="DI95">
            <v>0</v>
          </cell>
          <cell r="DK95">
            <v>0</v>
          </cell>
          <cell r="DM95">
            <v>0</v>
          </cell>
          <cell r="DO95" t="str">
            <v>TRDIA(2)(T.Tám)</v>
          </cell>
          <cell r="DQ95" t="str">
            <v>GTICH2(2)(Th.Loan.)</v>
          </cell>
          <cell r="DS95" t="str">
            <v>DIAKT(2)(Th.Toàn)</v>
          </cell>
          <cell r="DU95">
            <v>0</v>
          </cell>
          <cell r="DW95" t="str">
            <v>DIAKT(2)(Th.Toàn.)</v>
          </cell>
          <cell r="DY95" t="str">
            <v>TRHMLN(2)(N.Dũng)</v>
          </cell>
          <cell r="EA95">
            <v>0</v>
          </cell>
          <cell r="EC95">
            <v>0</v>
          </cell>
          <cell r="EE95" t="str">
            <v>QHTT(2)(Th.Hồng)</v>
          </cell>
          <cell r="EG95" t="str">
            <v>DTCB(2)(V.Khôi(SV))</v>
          </cell>
          <cell r="EI95">
            <v>0</v>
          </cell>
          <cell r="EK95">
            <v>0</v>
          </cell>
          <cell r="EM95">
            <v>0</v>
          </cell>
          <cell r="EO95">
            <v>0</v>
          </cell>
          <cell r="EQ95">
            <v>0</v>
          </cell>
          <cell r="ES95">
            <v>0</v>
          </cell>
          <cell r="EU95">
            <v>0</v>
          </cell>
        </row>
        <row r="96">
          <cell r="G96">
            <v>0</v>
          </cell>
          <cell r="I96">
            <v>0</v>
          </cell>
          <cell r="K96">
            <v>0</v>
          </cell>
          <cell r="M96">
            <v>0</v>
          </cell>
          <cell r="O96" t="str">
            <v>5-6</v>
          </cell>
          <cell r="Q96" t="str">
            <v>5-6</v>
          </cell>
          <cell r="S96" t="str">
            <v>3-4</v>
          </cell>
          <cell r="U96" t="str">
            <v>5-6</v>
          </cell>
          <cell r="W96">
            <v>0</v>
          </cell>
          <cell r="Y96">
            <v>0</v>
          </cell>
          <cell r="AA96">
            <v>0</v>
          </cell>
          <cell r="AC96">
            <v>0</v>
          </cell>
          <cell r="AE96">
            <v>0</v>
          </cell>
          <cell r="AG96" t="str">
            <v>9-10</v>
          </cell>
          <cell r="AI96" t="str">
            <v>11-12</v>
          </cell>
          <cell r="AK96" t="str">
            <v>11-12</v>
          </cell>
          <cell r="AM96" t="str">
            <v>9-10</v>
          </cell>
          <cell r="AO96" t="str">
            <v>13-14</v>
          </cell>
          <cell r="AQ96">
            <v>0</v>
          </cell>
          <cell r="AS96">
            <v>0</v>
          </cell>
          <cell r="AU96" t="str">
            <v>7-8</v>
          </cell>
          <cell r="AW96">
            <v>0</v>
          </cell>
          <cell r="AY96">
            <v>0</v>
          </cell>
          <cell r="BA96">
            <v>0</v>
          </cell>
          <cell r="BC96" t="str">
            <v>7-8</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t="str">
            <v>5-6</v>
          </cell>
          <cell r="CS96" t="str">
            <v>11-12</v>
          </cell>
          <cell r="CU96">
            <v>0</v>
          </cell>
          <cell r="CW96">
            <v>0</v>
          </cell>
          <cell r="CY96">
            <v>0</v>
          </cell>
          <cell r="DA96">
            <v>0</v>
          </cell>
          <cell r="DC96">
            <v>0</v>
          </cell>
          <cell r="DE96" t="str">
            <v>1-2</v>
          </cell>
          <cell r="DG96">
            <v>0</v>
          </cell>
          <cell r="DI96">
            <v>0</v>
          </cell>
          <cell r="DK96">
            <v>0</v>
          </cell>
          <cell r="DM96">
            <v>0</v>
          </cell>
          <cell r="DO96" t="str">
            <v>1-2</v>
          </cell>
          <cell r="DQ96" t="str">
            <v>1-2</v>
          </cell>
          <cell r="DS96" t="str">
            <v>5-6</v>
          </cell>
          <cell r="DU96">
            <v>0</v>
          </cell>
          <cell r="DW96" t="str">
            <v>5-6</v>
          </cell>
          <cell r="DY96" t="str">
            <v>3-4</v>
          </cell>
          <cell r="EA96">
            <v>0</v>
          </cell>
          <cell r="EC96">
            <v>0</v>
          </cell>
          <cell r="EE96" t="str">
            <v>5-6</v>
          </cell>
          <cell r="EG96" t="str">
            <v>1-2</v>
          </cell>
          <cell r="EI96">
            <v>0</v>
          </cell>
          <cell r="EK96">
            <v>0</v>
          </cell>
          <cell r="EM96">
            <v>0</v>
          </cell>
          <cell r="EO96">
            <v>0</v>
          </cell>
          <cell r="EQ96">
            <v>0</v>
          </cell>
          <cell r="ES96">
            <v>0</v>
          </cell>
          <cell r="EU96">
            <v>0</v>
          </cell>
        </row>
        <row r="97">
          <cell r="G97">
            <v>0</v>
          </cell>
          <cell r="I97">
            <v>0</v>
          </cell>
          <cell r="K97">
            <v>0</v>
          </cell>
          <cell r="M97">
            <v>0</v>
          </cell>
          <cell r="O97" t="str">
            <v>KCNTNT(2)(L.Trường)</v>
          </cell>
          <cell r="Q97" t="str">
            <v>KCNTNT(2)(D.Tiến)</v>
          </cell>
          <cell r="S97" t="str">
            <v>DT&amp;TQTCTR(2)(Đ.Châu)</v>
          </cell>
          <cell r="U97" t="str">
            <v>TT CTR TTRDD(2)(Q.Hùng)</v>
          </cell>
          <cell r="W97">
            <v>0</v>
          </cell>
          <cell r="Y97">
            <v>0</v>
          </cell>
          <cell r="AA97">
            <v>0</v>
          </cell>
          <cell r="AC97">
            <v>0</v>
          </cell>
          <cell r="AE97">
            <v>0</v>
          </cell>
          <cell r="AG97" t="str">
            <v>KCBTCT(2)(Ph.Duy)</v>
          </cell>
          <cell r="AI97" t="str">
            <v>KTRCTR(2)(Đ.Đức)</v>
          </cell>
          <cell r="AK97" t="str">
            <v>CTN(2)(Th.Diễm)</v>
          </cell>
          <cell r="AM97" t="str">
            <v>KCBTCT(2)(V.Sơn)</v>
          </cell>
          <cell r="AO97" t="str">
            <v>KTRCTR(2)(K.Trang)</v>
          </cell>
          <cell r="AQ97">
            <v>0</v>
          </cell>
          <cell r="AS97">
            <v>0</v>
          </cell>
          <cell r="AU97" t="str">
            <v>DLCMVN(2)(T.Tiến)</v>
          </cell>
          <cell r="AW97">
            <v>0</v>
          </cell>
          <cell r="AY97">
            <v>0</v>
          </cell>
          <cell r="BA97">
            <v>0</v>
          </cell>
          <cell r="BC97" t="str">
            <v>DDT(2)(S.Vinh)</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t="str">
            <v>KTCP(2)(A.Nhân)</v>
          </cell>
          <cell r="CS97" t="str">
            <v>THKTTC-P1(2)(B.Hồng)</v>
          </cell>
          <cell r="CU97">
            <v>0</v>
          </cell>
          <cell r="CW97">
            <v>0</v>
          </cell>
          <cell r="CY97">
            <v>0</v>
          </cell>
          <cell r="DA97">
            <v>0</v>
          </cell>
          <cell r="DC97">
            <v>0</v>
          </cell>
          <cell r="DE97" t="str">
            <v>TRHMLN(2)(N.Dũng)</v>
          </cell>
          <cell r="DG97">
            <v>0</v>
          </cell>
          <cell r="DI97">
            <v>0</v>
          </cell>
          <cell r="DK97">
            <v>0</v>
          </cell>
          <cell r="DM97">
            <v>0</v>
          </cell>
          <cell r="DO97" t="str">
            <v>GTICH2(2)(Th.Loan)</v>
          </cell>
          <cell r="DQ97" t="str">
            <v>TRHMLN(2)(N.Dũng.)</v>
          </cell>
          <cell r="DS97" t="str">
            <v>TRDIA(2)(T.Tám)</v>
          </cell>
          <cell r="DU97">
            <v>0</v>
          </cell>
          <cell r="DW97" t="str">
            <v>TRDIA(2)(T.Tám.)</v>
          </cell>
          <cell r="DY97" t="str">
            <v>XSTK(2)(V.Hiệp)</v>
          </cell>
          <cell r="EA97">
            <v>0</v>
          </cell>
          <cell r="EC97">
            <v>0</v>
          </cell>
          <cell r="EE97" t="str">
            <v>TKDN(2)(N.Thảo)</v>
          </cell>
          <cell r="EG97" t="str">
            <v>CTRDL&amp;TT(2)(T.Sơn)</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t="str">
            <v>24-26</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t="str">
            <v>XLNC(3)(H.Xuyên)</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1-3</v>
          </cell>
          <cell r="Y100" t="str">
            <v>1-3</v>
          </cell>
          <cell r="AA100" t="str">
            <v>1-3</v>
          </cell>
          <cell r="AC100" t="str">
            <v>4-6</v>
          </cell>
          <cell r="AE100">
            <v>0</v>
          </cell>
          <cell r="AG100">
            <v>0</v>
          </cell>
          <cell r="AI100">
            <v>0</v>
          </cell>
          <cell r="AK100">
            <v>0</v>
          </cell>
          <cell r="AM100">
            <v>0</v>
          </cell>
          <cell r="AO100">
            <v>0</v>
          </cell>
          <cell r="AQ100">
            <v>0</v>
          </cell>
          <cell r="AS100">
            <v>0</v>
          </cell>
          <cell r="AU100">
            <v>0</v>
          </cell>
          <cell r="AW100" t="str">
            <v>13-15</v>
          </cell>
          <cell r="AY100">
            <v>0</v>
          </cell>
          <cell r="BA100">
            <v>0</v>
          </cell>
          <cell r="BC100">
            <v>0</v>
          </cell>
          <cell r="BE100" t="str">
            <v>16-18</v>
          </cell>
          <cell r="BG100">
            <v>0</v>
          </cell>
          <cell r="BI100">
            <v>0</v>
          </cell>
          <cell r="BK100">
            <v>0</v>
          </cell>
          <cell r="BM100" t="str">
            <v>28-30</v>
          </cell>
          <cell r="BO100">
            <v>0</v>
          </cell>
          <cell r="BQ100">
            <v>0</v>
          </cell>
          <cell r="BS100">
            <v>0</v>
          </cell>
          <cell r="BU100">
            <v>0</v>
          </cell>
          <cell r="BW100">
            <v>0</v>
          </cell>
          <cell r="BY100">
            <v>0</v>
          </cell>
          <cell r="CA100">
            <v>0</v>
          </cell>
          <cell r="CC100" t="str">
            <v>9-hết</v>
          </cell>
          <cell r="CE100" t="str">
            <v>9-hết</v>
          </cell>
          <cell r="CG100" t="str">
            <v>10-12</v>
          </cell>
          <cell r="CI100" t="str">
            <v>10-12</v>
          </cell>
          <cell r="CK100">
            <v>0</v>
          </cell>
          <cell r="CM100">
            <v>0</v>
          </cell>
          <cell r="CO100">
            <v>0</v>
          </cell>
          <cell r="CQ100">
            <v>0</v>
          </cell>
          <cell r="CS100">
            <v>0</v>
          </cell>
          <cell r="CU100" t="str">
            <v>1-3</v>
          </cell>
          <cell r="CW100" t="str">
            <v>1-3</v>
          </cell>
          <cell r="CY100" t="str">
            <v>1-3</v>
          </cell>
          <cell r="DA100" t="str">
            <v>1-3</v>
          </cell>
          <cell r="DC100">
            <v>0</v>
          </cell>
          <cell r="DE100">
            <v>0</v>
          </cell>
          <cell r="DG100" t="str">
            <v>3-5</v>
          </cell>
          <cell r="DI100">
            <v>0</v>
          </cell>
          <cell r="DK100" t="str">
            <v>1-4</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KCNT(3)(V.Trình)</v>
          </cell>
          <cell r="Y101" t="str">
            <v>TTHCM(3)(Thu.Trang)</v>
          </cell>
          <cell r="AA101" t="str">
            <v>KTTC1(3)(H.Thuận)</v>
          </cell>
          <cell r="AC101" t="str">
            <v>AT&amp;MTLD(3)(M.Sang)</v>
          </cell>
          <cell r="AE101">
            <v>0</v>
          </cell>
          <cell r="AG101">
            <v>0</v>
          </cell>
          <cell r="AI101">
            <v>0</v>
          </cell>
          <cell r="AK101">
            <v>0</v>
          </cell>
          <cell r="AM101">
            <v>0</v>
          </cell>
          <cell r="AO101">
            <v>0</v>
          </cell>
          <cell r="AQ101">
            <v>0</v>
          </cell>
          <cell r="AS101">
            <v>0</v>
          </cell>
          <cell r="AU101">
            <v>0</v>
          </cell>
          <cell r="AW101" t="str">
            <v>NLTK NNT(3)(A.Nương)</v>
          </cell>
          <cell r="AY101">
            <v>0</v>
          </cell>
          <cell r="BA101">
            <v>0</v>
          </cell>
          <cell r="BC101">
            <v>0</v>
          </cell>
          <cell r="BE101" t="str">
            <v>TIN UDD(3)(Th.Vũ)</v>
          </cell>
          <cell r="BG101">
            <v>0</v>
          </cell>
          <cell r="BI101">
            <v>0</v>
          </cell>
          <cell r="BK101">
            <v>0</v>
          </cell>
          <cell r="BM101" t="str">
            <v>AV2(3)(K.Cúc)</v>
          </cell>
          <cell r="BO101">
            <v>0</v>
          </cell>
          <cell r="BQ101">
            <v>0</v>
          </cell>
          <cell r="BS101">
            <v>0</v>
          </cell>
          <cell r="BU101">
            <v>0</v>
          </cell>
          <cell r="BW101">
            <v>0</v>
          </cell>
          <cell r="BY101">
            <v>0</v>
          </cell>
          <cell r="CA101">
            <v>0</v>
          </cell>
          <cell r="CC101" t="str">
            <v>TTCN-P3(4)(V.Một.)</v>
          </cell>
          <cell r="CE101" t="str">
            <v>TTCN-P3(4)(V.Một)</v>
          </cell>
          <cell r="CG101" t="str">
            <v>DTTHDXD(3)(N.Khang)</v>
          </cell>
          <cell r="CI101" t="str">
            <v>DTTC(3)(T.Hiếu)</v>
          </cell>
          <cell r="CK101">
            <v>0</v>
          </cell>
          <cell r="CM101">
            <v>0</v>
          </cell>
          <cell r="CO101">
            <v>0</v>
          </cell>
          <cell r="CQ101">
            <v>0</v>
          </cell>
          <cell r="CS101">
            <v>0</v>
          </cell>
          <cell r="CU101" t="str">
            <v>KTCTR(3)(X.Hội)</v>
          </cell>
          <cell r="CW101" t="str">
            <v>GTICH2(3)(V.Dương)</v>
          </cell>
          <cell r="CY101" t="str">
            <v>PLDC(3)(V.Hiền(TG))</v>
          </cell>
          <cell r="DA101" t="str">
            <v>GTICH2(3)(Th.Hồng)</v>
          </cell>
          <cell r="DC101">
            <v>0</v>
          </cell>
          <cell r="DE101">
            <v>0</v>
          </cell>
          <cell r="DG101" t="str">
            <v>NLKTRNO(3)(Đ.Đức)</v>
          </cell>
          <cell r="DI101">
            <v>0</v>
          </cell>
          <cell r="DK101" t="str">
            <v>GDTC2(4)(V.Học)</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1-2</v>
          </cell>
          <cell r="Y102" t="str">
            <v>1-2</v>
          </cell>
          <cell r="AA102" t="str">
            <v>1-2</v>
          </cell>
          <cell r="AC102" t="str">
            <v>1-2</v>
          </cell>
          <cell r="AE102">
            <v>0</v>
          </cell>
          <cell r="AG102">
            <v>0</v>
          </cell>
          <cell r="AI102">
            <v>0</v>
          </cell>
          <cell r="AK102">
            <v>0</v>
          </cell>
          <cell r="AM102">
            <v>0</v>
          </cell>
          <cell r="AO102">
            <v>0</v>
          </cell>
          <cell r="AQ102">
            <v>0</v>
          </cell>
          <cell r="AS102">
            <v>0</v>
          </cell>
          <cell r="AU102">
            <v>0</v>
          </cell>
          <cell r="AW102" t="str">
            <v>11-12</v>
          </cell>
          <cell r="AY102">
            <v>0</v>
          </cell>
          <cell r="BA102">
            <v>0</v>
          </cell>
          <cell r="BC102">
            <v>0</v>
          </cell>
          <cell r="BE102" t="str">
            <v>19-20</v>
          </cell>
          <cell r="BG102">
            <v>0</v>
          </cell>
          <cell r="BI102">
            <v>0</v>
          </cell>
          <cell r="BK102">
            <v>0</v>
          </cell>
          <cell r="BM102" t="str">
            <v>17-18</v>
          </cell>
          <cell r="BO102">
            <v>0</v>
          </cell>
          <cell r="BQ102">
            <v>0</v>
          </cell>
          <cell r="BS102">
            <v>0</v>
          </cell>
          <cell r="BU102">
            <v>0</v>
          </cell>
          <cell r="BW102">
            <v>0</v>
          </cell>
          <cell r="BY102">
            <v>0</v>
          </cell>
          <cell r="CA102">
            <v>0</v>
          </cell>
          <cell r="CC102">
            <v>0</v>
          </cell>
          <cell r="CE102">
            <v>0</v>
          </cell>
          <cell r="CG102" t="str">
            <v>14-15</v>
          </cell>
          <cell r="CI102" t="str">
            <v>11-12</v>
          </cell>
          <cell r="CK102">
            <v>0</v>
          </cell>
          <cell r="CM102">
            <v>0</v>
          </cell>
          <cell r="CO102">
            <v>0</v>
          </cell>
          <cell r="CQ102">
            <v>0</v>
          </cell>
          <cell r="CS102">
            <v>0</v>
          </cell>
          <cell r="CU102" t="str">
            <v>3-4</v>
          </cell>
          <cell r="CW102" t="str">
            <v>1-2</v>
          </cell>
          <cell r="CY102" t="str">
            <v>1-2</v>
          </cell>
          <cell r="DA102" t="str">
            <v>1-2</v>
          </cell>
          <cell r="DC102">
            <v>0</v>
          </cell>
          <cell r="DE102">
            <v>0</v>
          </cell>
          <cell r="DG102" t="str">
            <v>3-4</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AT&amp;MTLD(2)(V.Trạm)</v>
          </cell>
          <cell r="Y103" t="str">
            <v>PL&amp;KTXD-P1(2)(Q.Như)</v>
          </cell>
          <cell r="AA103" t="str">
            <v>TTHCM(2)(Thu.Trang)</v>
          </cell>
          <cell r="AC103" t="str">
            <v>MXD(2)(H.Lâm)</v>
          </cell>
          <cell r="AE103">
            <v>0</v>
          </cell>
          <cell r="AG103">
            <v>0</v>
          </cell>
          <cell r="AI103">
            <v>0</v>
          </cell>
          <cell r="AK103">
            <v>0</v>
          </cell>
          <cell r="AM103">
            <v>0</v>
          </cell>
          <cell r="AO103">
            <v>0</v>
          </cell>
          <cell r="AQ103">
            <v>0</v>
          </cell>
          <cell r="AS103">
            <v>0</v>
          </cell>
          <cell r="AU103">
            <v>0</v>
          </cell>
          <cell r="AW103" t="str">
            <v>TRTBCTR(2)(Th.Quý)</v>
          </cell>
          <cell r="AY103">
            <v>0</v>
          </cell>
          <cell r="BA103">
            <v>0</v>
          </cell>
          <cell r="BC103">
            <v>0</v>
          </cell>
          <cell r="BE103" t="str">
            <v>TIN UDD(2)(Th.Vũ)</v>
          </cell>
          <cell r="BG103">
            <v>0</v>
          </cell>
          <cell r="BI103">
            <v>0</v>
          </cell>
          <cell r="BK103">
            <v>0</v>
          </cell>
          <cell r="BM103" t="str">
            <v>DTOAN CTN(2)(H.Dũng)</v>
          </cell>
          <cell r="BO103">
            <v>0</v>
          </cell>
          <cell r="BQ103">
            <v>0</v>
          </cell>
          <cell r="BS103">
            <v>0</v>
          </cell>
          <cell r="BU103">
            <v>0</v>
          </cell>
          <cell r="BW103">
            <v>0</v>
          </cell>
          <cell r="BY103">
            <v>0</v>
          </cell>
          <cell r="CA103">
            <v>0</v>
          </cell>
          <cell r="CC103">
            <v>0</v>
          </cell>
          <cell r="CE103">
            <v>0</v>
          </cell>
          <cell r="CG103" t="str">
            <v>AV2(2)(K.Cúc)</v>
          </cell>
          <cell r="CI103" t="str">
            <v>QTRTC(2)(T.Hiếu)</v>
          </cell>
          <cell r="CK103">
            <v>0</v>
          </cell>
          <cell r="CM103">
            <v>0</v>
          </cell>
          <cell r="CO103">
            <v>0</v>
          </cell>
          <cell r="CQ103">
            <v>0</v>
          </cell>
          <cell r="CS103">
            <v>0</v>
          </cell>
          <cell r="CU103" t="str">
            <v>GTICH2(2)(Th.Loan)</v>
          </cell>
          <cell r="CW103" t="str">
            <v>AV1(2)(M.Linh)</v>
          </cell>
          <cell r="CY103" t="str">
            <v>KTCTR(2)(X.Hội)</v>
          </cell>
          <cell r="DA103" t="str">
            <v>SBVL1(2)(T.Công)</v>
          </cell>
          <cell r="DC103">
            <v>0</v>
          </cell>
          <cell r="DE103">
            <v>0</v>
          </cell>
          <cell r="DG103" t="str">
            <v>TRHMLN(2)(T.Đạo)</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t="str">
            <v>5-6</v>
          </cell>
          <cell r="Q104" t="str">
            <v>5-6</v>
          </cell>
          <cell r="S104" t="str">
            <v>7-8</v>
          </cell>
          <cell r="U104" t="str">
            <v>5-6</v>
          </cell>
          <cell r="W104">
            <v>0</v>
          </cell>
          <cell r="Y104">
            <v>0</v>
          </cell>
          <cell r="AA104">
            <v>0</v>
          </cell>
          <cell r="AC104">
            <v>0</v>
          </cell>
          <cell r="AE104">
            <v>0</v>
          </cell>
          <cell r="AG104" t="str">
            <v>11-12</v>
          </cell>
          <cell r="AI104" t="str">
            <v>15-16</v>
          </cell>
          <cell r="AK104" t="str">
            <v>13-14</v>
          </cell>
          <cell r="AM104" t="str">
            <v>11-12</v>
          </cell>
          <cell r="AO104" t="str">
            <v>11-12</v>
          </cell>
          <cell r="AQ104">
            <v>0</v>
          </cell>
          <cell r="AS104">
            <v>0</v>
          </cell>
          <cell r="AU104" t="str">
            <v>13-14</v>
          </cell>
          <cell r="AW104">
            <v>0</v>
          </cell>
          <cell r="AY104">
            <v>0</v>
          </cell>
          <cell r="BA104">
            <v>0</v>
          </cell>
          <cell r="BC104" t="str">
            <v>9-10</v>
          </cell>
          <cell r="BE104">
            <v>0</v>
          </cell>
          <cell r="BG104">
            <v>0</v>
          </cell>
          <cell r="BI104">
            <v>0</v>
          </cell>
          <cell r="BK104">
            <v>0</v>
          </cell>
          <cell r="BM104">
            <v>0</v>
          </cell>
          <cell r="BO104">
            <v>0</v>
          </cell>
          <cell r="BQ104">
            <v>0</v>
          </cell>
          <cell r="BS104">
            <v>0</v>
          </cell>
          <cell r="BU104">
            <v>0</v>
          </cell>
          <cell r="BW104">
            <v>0</v>
          </cell>
          <cell r="BY104">
            <v>0</v>
          </cell>
          <cell r="CA104">
            <v>0</v>
          </cell>
          <cell r="CC104" t="str">
            <v>1-4</v>
          </cell>
          <cell r="CE104" t="str">
            <v>1-4</v>
          </cell>
          <cell r="CG104">
            <v>0</v>
          </cell>
          <cell r="CI104">
            <v>0</v>
          </cell>
          <cell r="CK104">
            <v>0</v>
          </cell>
          <cell r="CM104">
            <v>0</v>
          </cell>
          <cell r="CO104">
            <v>0</v>
          </cell>
          <cell r="CQ104" t="str">
            <v>9-10</v>
          </cell>
          <cell r="CS104" t="str">
            <v>5-6</v>
          </cell>
          <cell r="CU104">
            <v>0</v>
          </cell>
          <cell r="CW104">
            <v>0</v>
          </cell>
          <cell r="CY104">
            <v>0</v>
          </cell>
          <cell r="DA104">
            <v>0</v>
          </cell>
          <cell r="DC104">
            <v>0</v>
          </cell>
          <cell r="DE104" t="str">
            <v>1-2</v>
          </cell>
          <cell r="DG104">
            <v>0</v>
          </cell>
          <cell r="DI104">
            <v>0</v>
          </cell>
          <cell r="DK104">
            <v>0</v>
          </cell>
          <cell r="DM104">
            <v>0</v>
          </cell>
          <cell r="DO104" t="str">
            <v>1-2</v>
          </cell>
          <cell r="DQ104" t="str">
            <v>1-2</v>
          </cell>
          <cell r="DS104" t="str">
            <v>3-4</v>
          </cell>
          <cell r="DU104">
            <v>0</v>
          </cell>
          <cell r="DW104" t="str">
            <v>3-4</v>
          </cell>
          <cell r="DY104" t="str">
            <v>5-8</v>
          </cell>
          <cell r="EA104">
            <v>0</v>
          </cell>
          <cell r="EC104">
            <v>0</v>
          </cell>
          <cell r="EE104" t="str">
            <v>5-8</v>
          </cell>
          <cell r="EG104" t="str">
            <v>3-4</v>
          </cell>
          <cell r="EI104">
            <v>0</v>
          </cell>
          <cell r="EK104">
            <v>0</v>
          </cell>
          <cell r="EM104">
            <v>0</v>
          </cell>
          <cell r="EO104">
            <v>0</v>
          </cell>
          <cell r="EQ104">
            <v>0</v>
          </cell>
          <cell r="ES104">
            <v>0</v>
          </cell>
          <cell r="EU104">
            <v>0</v>
          </cell>
        </row>
        <row r="105">
          <cell r="G105">
            <v>0</v>
          </cell>
          <cell r="I105">
            <v>0</v>
          </cell>
          <cell r="K105">
            <v>0</v>
          </cell>
          <cell r="M105">
            <v>0</v>
          </cell>
          <cell r="O105" t="str">
            <v>TCTC(2)(V.Trạm)</v>
          </cell>
          <cell r="Q105" t="str">
            <v>DT&amp;TQTCTR(2)(V.Thành)</v>
          </cell>
          <cell r="S105" t="str">
            <v>QLDAXD(2)(H.Tính)</v>
          </cell>
          <cell r="U105" t="str">
            <v>KCNTNT(2)(L.Trường)</v>
          </cell>
          <cell r="W105">
            <v>0</v>
          </cell>
          <cell r="Y105">
            <v>0</v>
          </cell>
          <cell r="AA105">
            <v>0</v>
          </cell>
          <cell r="AC105">
            <v>0</v>
          </cell>
          <cell r="AE105">
            <v>0</v>
          </cell>
          <cell r="AG105" t="str">
            <v>KTRCTR(2)(Th.Thùy)</v>
          </cell>
          <cell r="AI105" t="str">
            <v>TRDIA(2)(T.Tám)</v>
          </cell>
          <cell r="AK105" t="str">
            <v>CHKC2(2)(M.Xanh)</v>
          </cell>
          <cell r="AM105" t="str">
            <v>CTN(2)(Đ.Thường)</v>
          </cell>
          <cell r="AO105" t="str">
            <v>CTN(2)(Th.Diễm)</v>
          </cell>
          <cell r="AQ105">
            <v>0</v>
          </cell>
          <cell r="AS105">
            <v>0</v>
          </cell>
          <cell r="AU105" t="str">
            <v>DAKTR11(2)(18K1.DAK11)</v>
          </cell>
          <cell r="AW105">
            <v>0</v>
          </cell>
          <cell r="AY105">
            <v>0</v>
          </cell>
          <cell r="BA105">
            <v>0</v>
          </cell>
          <cell r="BC105" t="str">
            <v>DT&amp;TQTCTR(2)(Đ.Châu)</v>
          </cell>
          <cell r="BE105">
            <v>0</v>
          </cell>
          <cell r="BG105">
            <v>0</v>
          </cell>
          <cell r="BI105">
            <v>0</v>
          </cell>
          <cell r="BK105">
            <v>0</v>
          </cell>
          <cell r="BM105">
            <v>0</v>
          </cell>
          <cell r="BO105">
            <v>0</v>
          </cell>
          <cell r="BQ105">
            <v>0</v>
          </cell>
          <cell r="BS105">
            <v>0</v>
          </cell>
          <cell r="BU105">
            <v>0</v>
          </cell>
          <cell r="BW105">
            <v>0</v>
          </cell>
          <cell r="BY105">
            <v>0</v>
          </cell>
          <cell r="CA105">
            <v>0</v>
          </cell>
          <cell r="CC105" t="str">
            <v>TTCN-P4(4)(C.Quốc.)</v>
          </cell>
          <cell r="CE105" t="str">
            <v>TTCN-P4(4)(C.Quốc)</v>
          </cell>
          <cell r="CG105">
            <v>0</v>
          </cell>
          <cell r="CI105">
            <v>0</v>
          </cell>
          <cell r="CK105">
            <v>0</v>
          </cell>
          <cell r="CM105">
            <v>0</v>
          </cell>
          <cell r="CO105">
            <v>0</v>
          </cell>
          <cell r="CQ105" t="str">
            <v>THKTTC-P1(2)(K.Trọng)</v>
          </cell>
          <cell r="CS105" t="str">
            <v>KTCP(2)(A.Nhân)</v>
          </cell>
          <cell r="CU105">
            <v>0</v>
          </cell>
          <cell r="CW105">
            <v>0</v>
          </cell>
          <cell r="CY105">
            <v>0</v>
          </cell>
          <cell r="DA105">
            <v>0</v>
          </cell>
          <cell r="DC105">
            <v>0</v>
          </cell>
          <cell r="DE105" t="str">
            <v>CTKTR(2)(H.Dũng)</v>
          </cell>
          <cell r="DG105">
            <v>0</v>
          </cell>
          <cell r="DI105">
            <v>0</v>
          </cell>
          <cell r="DK105">
            <v>0</v>
          </cell>
          <cell r="DM105">
            <v>0</v>
          </cell>
          <cell r="DO105" t="str">
            <v>XSTK(2)(V.Hiệp)</v>
          </cell>
          <cell r="DQ105" t="str">
            <v>CTKTR(2)(H.Dũng.)</v>
          </cell>
          <cell r="DS105" t="str">
            <v>CHCTR(2)(H.Phúc)</v>
          </cell>
          <cell r="DU105">
            <v>0</v>
          </cell>
          <cell r="DW105" t="str">
            <v>CHCTR(2)(H.Phúc.)</v>
          </cell>
          <cell r="DY105" t="str">
            <v>GDTC2(4)(V.Đông)</v>
          </cell>
          <cell r="EA105">
            <v>0</v>
          </cell>
          <cell r="EC105">
            <v>0</v>
          </cell>
          <cell r="EE105" t="str">
            <v>GDTC2(4)(V.Học)</v>
          </cell>
          <cell r="EG105" t="str">
            <v>NLHDH(2)(C.Bằng)</v>
          </cell>
          <cell r="EI105">
            <v>0</v>
          </cell>
          <cell r="EK105">
            <v>0</v>
          </cell>
          <cell r="EM105">
            <v>0</v>
          </cell>
          <cell r="EO105">
            <v>0</v>
          </cell>
          <cell r="EQ105">
            <v>0</v>
          </cell>
          <cell r="ES105">
            <v>0</v>
          </cell>
          <cell r="EU105">
            <v>0</v>
          </cell>
        </row>
        <row r="106">
          <cell r="G106">
            <v>0</v>
          </cell>
          <cell r="I106">
            <v>0</v>
          </cell>
          <cell r="K106">
            <v>0</v>
          </cell>
          <cell r="M106">
            <v>0</v>
          </cell>
          <cell r="O106" t="str">
            <v>5-6</v>
          </cell>
          <cell r="Q106" t="str">
            <v>5-6</v>
          </cell>
          <cell r="S106" t="str">
            <v>7-8</v>
          </cell>
          <cell r="U106" t="str">
            <v>5-6</v>
          </cell>
          <cell r="W106">
            <v>0</v>
          </cell>
          <cell r="Y106">
            <v>0</v>
          </cell>
          <cell r="AA106">
            <v>0</v>
          </cell>
          <cell r="AC106">
            <v>0</v>
          </cell>
          <cell r="AE106">
            <v>0</v>
          </cell>
          <cell r="AG106" t="str">
            <v>15-16</v>
          </cell>
          <cell r="AI106" t="str">
            <v>11-12</v>
          </cell>
          <cell r="AK106" t="str">
            <v>13-14</v>
          </cell>
          <cell r="AM106" t="str">
            <v>13-14</v>
          </cell>
          <cell r="AO106" t="str">
            <v>15-16</v>
          </cell>
          <cell r="AQ106">
            <v>0</v>
          </cell>
          <cell r="AS106">
            <v>0</v>
          </cell>
          <cell r="AU106" t="str">
            <v>15-16</v>
          </cell>
          <cell r="AW106">
            <v>0</v>
          </cell>
          <cell r="AY106">
            <v>0</v>
          </cell>
          <cell r="BA106">
            <v>0</v>
          </cell>
          <cell r="BC106" t="str">
            <v>11-12</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t="str">
            <v>11-12</v>
          </cell>
          <cell r="CS106" t="str">
            <v>9-10</v>
          </cell>
          <cell r="CU106">
            <v>0</v>
          </cell>
          <cell r="CW106">
            <v>0</v>
          </cell>
          <cell r="CY106">
            <v>0</v>
          </cell>
          <cell r="DA106">
            <v>0</v>
          </cell>
          <cell r="DC106">
            <v>0</v>
          </cell>
          <cell r="DE106" t="str">
            <v>1-2</v>
          </cell>
          <cell r="DG106">
            <v>0</v>
          </cell>
          <cell r="DI106">
            <v>0</v>
          </cell>
          <cell r="DK106">
            <v>0</v>
          </cell>
          <cell r="DM106">
            <v>0</v>
          </cell>
          <cell r="DO106" t="str">
            <v>1-2</v>
          </cell>
          <cell r="DQ106" t="str">
            <v>1-2</v>
          </cell>
          <cell r="DS106" t="str">
            <v>3-4</v>
          </cell>
          <cell r="DU106">
            <v>0</v>
          </cell>
          <cell r="DW106" t="str">
            <v>3-4</v>
          </cell>
          <cell r="DY106">
            <v>0</v>
          </cell>
          <cell r="EA106">
            <v>0</v>
          </cell>
          <cell r="EC106">
            <v>0</v>
          </cell>
          <cell r="EE106">
            <v>0</v>
          </cell>
          <cell r="EG106" t="str">
            <v>3-4</v>
          </cell>
          <cell r="EI106">
            <v>0</v>
          </cell>
          <cell r="EK106">
            <v>0</v>
          </cell>
          <cell r="EM106">
            <v>0</v>
          </cell>
          <cell r="EO106">
            <v>0</v>
          </cell>
          <cell r="EQ106">
            <v>0</v>
          </cell>
          <cell r="ES106">
            <v>0</v>
          </cell>
          <cell r="EU106">
            <v>0</v>
          </cell>
        </row>
        <row r="107">
          <cell r="G107">
            <v>0</v>
          </cell>
          <cell r="I107">
            <v>0</v>
          </cell>
          <cell r="K107">
            <v>0</v>
          </cell>
          <cell r="M107">
            <v>0</v>
          </cell>
          <cell r="O107" t="str">
            <v>DT&amp;TQTCTR(2)(V.Thành)</v>
          </cell>
          <cell r="Q107" t="str">
            <v>TCTC(2)(L.Đ.Vinh)</v>
          </cell>
          <cell r="S107" t="str">
            <v>KCNTNT(2)(C.Tín)</v>
          </cell>
          <cell r="U107" t="str">
            <v>TCTC(2)(H.Thuận)</v>
          </cell>
          <cell r="W107">
            <v>0</v>
          </cell>
          <cell r="Y107">
            <v>0</v>
          </cell>
          <cell r="AA107">
            <v>0</v>
          </cell>
          <cell r="AC107">
            <v>0</v>
          </cell>
          <cell r="AE107">
            <v>0</v>
          </cell>
          <cell r="AG107" t="str">
            <v>CTN(2)(Đ.Thường)</v>
          </cell>
          <cell r="AI107" t="str">
            <v>CHKC2(2)(M.Xanh)</v>
          </cell>
          <cell r="AK107" t="str">
            <v>TRDIA(2)(T.Tám)</v>
          </cell>
          <cell r="AM107" t="str">
            <v>CHKC2(2)(N.Tiến)</v>
          </cell>
          <cell r="AO107" t="str">
            <v>KTRCTR(2)(K.Trang)</v>
          </cell>
          <cell r="AQ107">
            <v>0</v>
          </cell>
          <cell r="AS107">
            <v>0</v>
          </cell>
          <cell r="AU107" t="str">
            <v>DAKTR11(2)(18K1.DAK11)</v>
          </cell>
          <cell r="AW107">
            <v>0</v>
          </cell>
          <cell r="AY107">
            <v>0</v>
          </cell>
          <cell r="BA107">
            <v>0</v>
          </cell>
          <cell r="BC107" t="str">
            <v>DT&amp;TQTCTR(2)(Đ.Châu)</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t="str">
            <v>THKTTC-P1(2)(K.Trọng)</v>
          </cell>
          <cell r="CS107" t="str">
            <v>TTHCM(2)(S.Tùng)</v>
          </cell>
          <cell r="CU107">
            <v>0</v>
          </cell>
          <cell r="CW107">
            <v>0</v>
          </cell>
          <cell r="CY107">
            <v>0</v>
          </cell>
          <cell r="DA107">
            <v>0</v>
          </cell>
          <cell r="DC107">
            <v>0</v>
          </cell>
          <cell r="DE107" t="str">
            <v>TRDIA(2)(V.Thái)</v>
          </cell>
          <cell r="DG107">
            <v>0</v>
          </cell>
          <cell r="DI107">
            <v>0</v>
          </cell>
          <cell r="DK107">
            <v>0</v>
          </cell>
          <cell r="DM107">
            <v>0</v>
          </cell>
          <cell r="DO107" t="str">
            <v>SBVL1(2)(M.Trang)</v>
          </cell>
          <cell r="DQ107" t="str">
            <v>TRDIA(2)(V.Thái.)</v>
          </cell>
          <cell r="DS107" t="str">
            <v>VLXD(2)(V.Trí)</v>
          </cell>
          <cell r="DU107">
            <v>0</v>
          </cell>
          <cell r="DW107" t="str">
            <v>VLXD(2)(V.Trí.)</v>
          </cell>
          <cell r="DY107">
            <v>0</v>
          </cell>
          <cell r="EA107">
            <v>0</v>
          </cell>
          <cell r="EC107">
            <v>0</v>
          </cell>
          <cell r="EE107">
            <v>0</v>
          </cell>
          <cell r="EG107" t="str">
            <v>DHMT(2)(D.Linh)</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t="str">
            <v>27-29</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t="str">
            <v>XLNC(3)(H.Xuyên)</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1-3</v>
          </cell>
          <cell r="Y110" t="str">
            <v>1-3</v>
          </cell>
          <cell r="AA110" t="str">
            <v>1-3</v>
          </cell>
          <cell r="AC110" t="str">
            <v>1-3</v>
          </cell>
          <cell r="AE110">
            <v>0</v>
          </cell>
          <cell r="AG110">
            <v>0</v>
          </cell>
          <cell r="AI110">
            <v>0</v>
          </cell>
          <cell r="AK110">
            <v>0</v>
          </cell>
          <cell r="AM110">
            <v>0</v>
          </cell>
          <cell r="AO110">
            <v>0</v>
          </cell>
          <cell r="AQ110">
            <v>0</v>
          </cell>
          <cell r="AS110">
            <v>0</v>
          </cell>
          <cell r="AU110">
            <v>0</v>
          </cell>
          <cell r="AW110" t="str">
            <v>16-18</v>
          </cell>
          <cell r="AY110">
            <v>0</v>
          </cell>
          <cell r="BA110">
            <v>0</v>
          </cell>
          <cell r="BC110">
            <v>0</v>
          </cell>
          <cell r="BE110" t="str">
            <v>16-18</v>
          </cell>
          <cell r="BG110">
            <v>0</v>
          </cell>
          <cell r="BI110">
            <v>0</v>
          </cell>
          <cell r="BK110">
            <v>0</v>
          </cell>
          <cell r="BM110" t="str">
            <v>21-23</v>
          </cell>
          <cell r="BO110">
            <v>0</v>
          </cell>
          <cell r="BQ110">
            <v>0</v>
          </cell>
          <cell r="BS110">
            <v>0</v>
          </cell>
          <cell r="BU110">
            <v>0</v>
          </cell>
          <cell r="BW110">
            <v>0</v>
          </cell>
          <cell r="BY110">
            <v>0</v>
          </cell>
          <cell r="CA110">
            <v>0</v>
          </cell>
          <cell r="CC110" t="str">
            <v>5-8</v>
          </cell>
          <cell r="CE110" t="str">
            <v>5-8</v>
          </cell>
          <cell r="CG110" t="str">
            <v>16-18</v>
          </cell>
          <cell r="CI110" t="str">
            <v>13-15</v>
          </cell>
          <cell r="CK110">
            <v>0</v>
          </cell>
          <cell r="CM110">
            <v>0</v>
          </cell>
          <cell r="CO110">
            <v>0</v>
          </cell>
          <cell r="CQ110">
            <v>0</v>
          </cell>
          <cell r="CS110">
            <v>0</v>
          </cell>
          <cell r="CU110" t="str">
            <v>5-7</v>
          </cell>
          <cell r="CW110" t="str">
            <v>1-3</v>
          </cell>
          <cell r="CY110" t="str">
            <v>3-5</v>
          </cell>
          <cell r="DA110" t="str">
            <v>3-5</v>
          </cell>
          <cell r="DC110">
            <v>0</v>
          </cell>
          <cell r="DE110">
            <v>0</v>
          </cell>
          <cell r="DG110" t="str">
            <v>6-8</v>
          </cell>
          <cell r="DI110">
            <v>0</v>
          </cell>
          <cell r="DK110" t="str">
            <v>4-6</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MXD(3)(H.Lâm)</v>
          </cell>
          <cell r="Y111" t="str">
            <v>KTTC1(3)(D.Hiếu)</v>
          </cell>
          <cell r="AA111" t="str">
            <v>PL&amp;KTXD(3)(V.Cần)</v>
          </cell>
          <cell r="AC111" t="str">
            <v>KTTC1(3)(Đ.Tân)</v>
          </cell>
          <cell r="AE111">
            <v>0</v>
          </cell>
          <cell r="AG111">
            <v>0</v>
          </cell>
          <cell r="AI111">
            <v>0</v>
          </cell>
          <cell r="AK111">
            <v>0</v>
          </cell>
          <cell r="AM111">
            <v>0</v>
          </cell>
          <cell r="AO111">
            <v>0</v>
          </cell>
          <cell r="AQ111">
            <v>0</v>
          </cell>
          <cell r="AS111">
            <v>0</v>
          </cell>
          <cell r="AU111">
            <v>0</v>
          </cell>
          <cell r="AW111" t="str">
            <v>NLTK NNT(3)(A.Nương)</v>
          </cell>
          <cell r="AY111">
            <v>0</v>
          </cell>
          <cell r="BA111">
            <v>0</v>
          </cell>
          <cell r="BC111">
            <v>0</v>
          </cell>
          <cell r="BE111" t="str">
            <v>TKC BTCT2(3)(K.Cường)</v>
          </cell>
          <cell r="BG111">
            <v>0</v>
          </cell>
          <cell r="BI111">
            <v>0</v>
          </cell>
          <cell r="BK111">
            <v>0</v>
          </cell>
          <cell r="BM111" t="str">
            <v>TINUD CTN(3)(T.Hùng)</v>
          </cell>
          <cell r="BO111">
            <v>0</v>
          </cell>
          <cell r="BQ111">
            <v>0</v>
          </cell>
          <cell r="BS111">
            <v>0</v>
          </cell>
          <cell r="BU111">
            <v>0</v>
          </cell>
          <cell r="BW111">
            <v>0</v>
          </cell>
          <cell r="BY111">
            <v>0</v>
          </cell>
          <cell r="CA111">
            <v>0</v>
          </cell>
          <cell r="CC111" t="str">
            <v>TTCN-P4(4)(C.Quốc.)</v>
          </cell>
          <cell r="CE111" t="str">
            <v>TTCN-P4(4)(C.Quốc)</v>
          </cell>
          <cell r="CG111" t="str">
            <v>AV2(3)(K.Cúc)</v>
          </cell>
          <cell r="CI111" t="str">
            <v>PTHDKT(3)(B.Hồng)</v>
          </cell>
          <cell r="CK111">
            <v>0</v>
          </cell>
          <cell r="CM111">
            <v>0</v>
          </cell>
          <cell r="CO111">
            <v>0</v>
          </cell>
          <cell r="CQ111">
            <v>0</v>
          </cell>
          <cell r="CS111">
            <v>0</v>
          </cell>
          <cell r="CU111" t="str">
            <v>GTICH2(3)(Th.Loan)</v>
          </cell>
          <cell r="CW111" t="str">
            <v>PLDC(3)(K.Duy)</v>
          </cell>
          <cell r="CY111" t="str">
            <v>KTCTR(3)(X.Hội)</v>
          </cell>
          <cell r="DA111" t="str">
            <v>SBVL1(3)(T.Công)</v>
          </cell>
          <cell r="DC111">
            <v>0</v>
          </cell>
          <cell r="DE111">
            <v>0</v>
          </cell>
          <cell r="DG111" t="str">
            <v>DACS3(3)(D21DACS3)</v>
          </cell>
          <cell r="DI111">
            <v>0</v>
          </cell>
          <cell r="DK111" t="str">
            <v>NLKTRNO(3)(Đ.Đức)</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1-2</v>
          </cell>
          <cell r="Y112" t="str">
            <v>1-2</v>
          </cell>
          <cell r="AA112" t="str">
            <v>1-2</v>
          </cell>
          <cell r="AC112" t="str">
            <v>1-2</v>
          </cell>
          <cell r="AE112">
            <v>0</v>
          </cell>
          <cell r="AG112">
            <v>0</v>
          </cell>
          <cell r="AI112">
            <v>0</v>
          </cell>
          <cell r="AK112">
            <v>0</v>
          </cell>
          <cell r="AM112">
            <v>0</v>
          </cell>
          <cell r="AO112">
            <v>0</v>
          </cell>
          <cell r="AQ112">
            <v>0</v>
          </cell>
          <cell r="AS112">
            <v>0</v>
          </cell>
          <cell r="AU112">
            <v>0</v>
          </cell>
          <cell r="AW112" t="str">
            <v>14-15</v>
          </cell>
          <cell r="AY112">
            <v>0</v>
          </cell>
          <cell r="BA112">
            <v>0</v>
          </cell>
          <cell r="BC112">
            <v>0</v>
          </cell>
          <cell r="BE112" t="str">
            <v>13-14</v>
          </cell>
          <cell r="BG112">
            <v>0</v>
          </cell>
          <cell r="BI112">
            <v>0</v>
          </cell>
          <cell r="BK112">
            <v>0</v>
          </cell>
          <cell r="BM112" t="str">
            <v>24-25</v>
          </cell>
          <cell r="BO112">
            <v>0</v>
          </cell>
          <cell r="BQ112">
            <v>0</v>
          </cell>
          <cell r="BS112">
            <v>0</v>
          </cell>
          <cell r="BU112">
            <v>0</v>
          </cell>
          <cell r="BW112">
            <v>0</v>
          </cell>
          <cell r="BY112">
            <v>0</v>
          </cell>
          <cell r="CA112">
            <v>0</v>
          </cell>
          <cell r="CC112">
            <v>0</v>
          </cell>
          <cell r="CE112">
            <v>0</v>
          </cell>
          <cell r="CG112" t="str">
            <v>9-10</v>
          </cell>
          <cell r="CI112" t="str">
            <v>5-6</v>
          </cell>
          <cell r="CK112">
            <v>0</v>
          </cell>
          <cell r="CM112">
            <v>0</v>
          </cell>
          <cell r="CO112">
            <v>0</v>
          </cell>
          <cell r="CQ112">
            <v>0</v>
          </cell>
          <cell r="CS112">
            <v>0</v>
          </cell>
          <cell r="CU112" t="str">
            <v>1-2</v>
          </cell>
          <cell r="CW112" t="str">
            <v>4-5</v>
          </cell>
          <cell r="CY112" t="str">
            <v>1-2</v>
          </cell>
          <cell r="DA112" t="str">
            <v>1-2</v>
          </cell>
          <cell r="DC112">
            <v>0</v>
          </cell>
          <cell r="DE112">
            <v>0</v>
          </cell>
          <cell r="DG112" t="str">
            <v>9-10</v>
          </cell>
          <cell r="DI112">
            <v>0</v>
          </cell>
          <cell r="DK112" t="str">
            <v>5-6</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KTTC1(2)(L.Đ.Vinh)</v>
          </cell>
          <cell r="Y113" t="str">
            <v>MXD(2)(H.Lâm)</v>
          </cell>
          <cell r="AA113" t="str">
            <v>KCNT(2)(C.Tín)</v>
          </cell>
          <cell r="AC113" t="str">
            <v>KCNT(2)(L.Trường)</v>
          </cell>
          <cell r="AE113">
            <v>0</v>
          </cell>
          <cell r="AG113">
            <v>0</v>
          </cell>
          <cell r="AI113">
            <v>0</v>
          </cell>
          <cell r="AK113">
            <v>0</v>
          </cell>
          <cell r="AM113">
            <v>0</v>
          </cell>
          <cell r="AO113">
            <v>0</v>
          </cell>
          <cell r="AQ113">
            <v>0</v>
          </cell>
          <cell r="AS113">
            <v>0</v>
          </cell>
          <cell r="AU113">
            <v>0</v>
          </cell>
          <cell r="AW113" t="str">
            <v>AV2(2)(M.Linh)</v>
          </cell>
          <cell r="AY113">
            <v>0</v>
          </cell>
          <cell r="BA113">
            <v>0</v>
          </cell>
          <cell r="BC113">
            <v>0</v>
          </cell>
          <cell r="BE113" t="str">
            <v>TCC1(2)(Q.Thuận)</v>
          </cell>
          <cell r="BG113">
            <v>0</v>
          </cell>
          <cell r="BI113">
            <v>0</v>
          </cell>
          <cell r="BK113">
            <v>0</v>
          </cell>
          <cell r="BM113" t="str">
            <v>TINUD CTN(2)(T.Hùng)</v>
          </cell>
          <cell r="BO113">
            <v>0</v>
          </cell>
          <cell r="BQ113">
            <v>0</v>
          </cell>
          <cell r="BS113">
            <v>0</v>
          </cell>
          <cell r="BU113">
            <v>0</v>
          </cell>
          <cell r="BW113">
            <v>0</v>
          </cell>
          <cell r="BY113">
            <v>0</v>
          </cell>
          <cell r="CA113">
            <v>0</v>
          </cell>
          <cell r="CC113">
            <v>0</v>
          </cell>
          <cell r="CE113">
            <v>0</v>
          </cell>
          <cell r="CG113" t="str">
            <v>QTRTC DNXD(2)(T.Hiếu)</v>
          </cell>
          <cell r="CI113" t="str">
            <v>KTTMDV(2)(Đ.Đại)</v>
          </cell>
          <cell r="CK113">
            <v>0</v>
          </cell>
          <cell r="CM113">
            <v>0</v>
          </cell>
          <cell r="CO113">
            <v>0</v>
          </cell>
          <cell r="CQ113">
            <v>0</v>
          </cell>
          <cell r="CS113">
            <v>0</v>
          </cell>
          <cell r="CU113" t="str">
            <v>PLDC(2)(K.Duy)</v>
          </cell>
          <cell r="CW113" t="str">
            <v>KTCTR(2)(X.Hội)</v>
          </cell>
          <cell r="CY113" t="str">
            <v>SBVL1(2)(T.Công)</v>
          </cell>
          <cell r="DA113" t="str">
            <v>AV1(2)(N.Tuân)</v>
          </cell>
          <cell r="DC113">
            <v>0</v>
          </cell>
          <cell r="DE113">
            <v>0</v>
          </cell>
          <cell r="DG113" t="str">
            <v>DACS3(2)(D21DACS3)</v>
          </cell>
          <cell r="DI113">
            <v>0</v>
          </cell>
          <cell r="DK113" t="str">
            <v>HHHH2(2)(M.Tân)</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t="str">
            <v>7-8</v>
          </cell>
          <cell r="Q114" t="str">
            <v>7-8</v>
          </cell>
          <cell r="S114" t="str">
            <v>5-6</v>
          </cell>
          <cell r="U114" t="str">
            <v>7-8</v>
          </cell>
          <cell r="W114">
            <v>0</v>
          </cell>
          <cell r="Y114">
            <v>0</v>
          </cell>
          <cell r="AA114">
            <v>0</v>
          </cell>
          <cell r="AC114">
            <v>0</v>
          </cell>
          <cell r="AE114">
            <v>0</v>
          </cell>
          <cell r="AG114" t="str">
            <v>13-14</v>
          </cell>
          <cell r="AI114" t="str">
            <v>15-16</v>
          </cell>
          <cell r="AK114" t="str">
            <v>13-14</v>
          </cell>
          <cell r="AM114" t="str">
            <v>15-16</v>
          </cell>
          <cell r="AO114" t="str">
            <v>13-14</v>
          </cell>
          <cell r="AQ114">
            <v>0</v>
          </cell>
          <cell r="AS114">
            <v>0</v>
          </cell>
          <cell r="AU114" t="str">
            <v>5-6</v>
          </cell>
          <cell r="AW114">
            <v>0</v>
          </cell>
          <cell r="AY114">
            <v>0</v>
          </cell>
          <cell r="BA114">
            <v>0</v>
          </cell>
          <cell r="BC114" t="str">
            <v>7-8</v>
          </cell>
          <cell r="BE114">
            <v>0</v>
          </cell>
          <cell r="BG114" t="str">
            <v>1-2</v>
          </cell>
          <cell r="BI114">
            <v>0</v>
          </cell>
          <cell r="BK114">
            <v>0</v>
          </cell>
          <cell r="BM114">
            <v>0</v>
          </cell>
          <cell r="BO114">
            <v>0</v>
          </cell>
          <cell r="BQ114">
            <v>0</v>
          </cell>
          <cell r="BS114">
            <v>0</v>
          </cell>
          <cell r="BU114">
            <v>0</v>
          </cell>
          <cell r="BW114">
            <v>0</v>
          </cell>
          <cell r="BY114">
            <v>0</v>
          </cell>
          <cell r="CA114">
            <v>0</v>
          </cell>
          <cell r="CC114" t="str">
            <v>9-12</v>
          </cell>
          <cell r="CE114" t="str">
            <v>9-12</v>
          </cell>
          <cell r="CG114">
            <v>0</v>
          </cell>
          <cell r="CI114">
            <v>0</v>
          </cell>
          <cell r="CK114">
            <v>0</v>
          </cell>
          <cell r="CM114" t="str">
            <v>5-6</v>
          </cell>
          <cell r="CO114" t="str">
            <v>1-2</v>
          </cell>
          <cell r="CQ114" t="str">
            <v>5-6</v>
          </cell>
          <cell r="CS114" t="str">
            <v>9-10</v>
          </cell>
          <cell r="CU114">
            <v>0</v>
          </cell>
          <cell r="CW114">
            <v>0</v>
          </cell>
          <cell r="CY114">
            <v>0</v>
          </cell>
          <cell r="DA114">
            <v>0</v>
          </cell>
          <cell r="DC114">
            <v>0</v>
          </cell>
          <cell r="DE114" t="str">
            <v>3-4</v>
          </cell>
          <cell r="DG114">
            <v>0</v>
          </cell>
          <cell r="DI114">
            <v>0</v>
          </cell>
          <cell r="DK114">
            <v>0</v>
          </cell>
          <cell r="DM114">
            <v>0</v>
          </cell>
          <cell r="DO114" t="str">
            <v>3-4</v>
          </cell>
          <cell r="DQ114" t="str">
            <v>3-4</v>
          </cell>
          <cell r="DS114" t="str">
            <v>7-8</v>
          </cell>
          <cell r="DU114">
            <v>0</v>
          </cell>
          <cell r="DW114" t="str">
            <v>7-8</v>
          </cell>
          <cell r="DY114" t="str">
            <v>7-8</v>
          </cell>
          <cell r="EA114">
            <v>0</v>
          </cell>
          <cell r="EC114">
            <v>0</v>
          </cell>
          <cell r="EE114" t="str">
            <v>7-8</v>
          </cell>
          <cell r="EG114" t="str">
            <v>5-8</v>
          </cell>
          <cell r="EI114">
            <v>0</v>
          </cell>
          <cell r="EK114">
            <v>0</v>
          </cell>
          <cell r="EM114">
            <v>0</v>
          </cell>
          <cell r="EO114">
            <v>0</v>
          </cell>
          <cell r="EQ114">
            <v>0</v>
          </cell>
          <cell r="ES114">
            <v>0</v>
          </cell>
          <cell r="EU114">
            <v>0</v>
          </cell>
        </row>
        <row r="115">
          <cell r="G115">
            <v>0</v>
          </cell>
          <cell r="I115">
            <v>0</v>
          </cell>
          <cell r="K115">
            <v>0</v>
          </cell>
          <cell r="M115">
            <v>0</v>
          </cell>
          <cell r="O115" t="str">
            <v>TT CTR TTRDD(2)(B.Toàn)</v>
          </cell>
          <cell r="Q115" t="str">
            <v>QLDAXD(2)(D.Hiếu)</v>
          </cell>
          <cell r="S115" t="str">
            <v>TCTC(2)(L.Đ.Vinh)</v>
          </cell>
          <cell r="U115" t="str">
            <v>DT&amp;TQTCTR(2)(Đ.Châu)</v>
          </cell>
          <cell r="W115">
            <v>0</v>
          </cell>
          <cell r="Y115">
            <v>0</v>
          </cell>
          <cell r="AA115">
            <v>0</v>
          </cell>
          <cell r="AC115">
            <v>0</v>
          </cell>
          <cell r="AE115">
            <v>0</v>
          </cell>
          <cell r="AG115" t="str">
            <v>CHKC2(2)(Đ.Tú)</v>
          </cell>
          <cell r="AI115" t="str">
            <v>CTN(2)(Đ.Thường)</v>
          </cell>
          <cell r="AK115" t="str">
            <v>CTN(2)(Th.Diễm)</v>
          </cell>
          <cell r="AM115" t="str">
            <v>CHKC2(2)(N.Tiến)</v>
          </cell>
          <cell r="AO115" t="str">
            <v>KCBTCT(2)(K.Oanh)</v>
          </cell>
          <cell r="AQ115">
            <v>0</v>
          </cell>
          <cell r="AS115">
            <v>0</v>
          </cell>
          <cell r="AU115" t="str">
            <v>CDE KTR(2)(V.Phương)</v>
          </cell>
          <cell r="AW115">
            <v>0</v>
          </cell>
          <cell r="AY115">
            <v>0</v>
          </cell>
          <cell r="BA115">
            <v>0</v>
          </cell>
          <cell r="BC115" t="str">
            <v>BD&amp;SCD(2)(Th.Vũ)</v>
          </cell>
          <cell r="BE115">
            <v>0</v>
          </cell>
          <cell r="BG115" t="str">
            <v>AV2(2)(K.Cúc)</v>
          </cell>
          <cell r="BI115">
            <v>0</v>
          </cell>
          <cell r="BK115">
            <v>0</v>
          </cell>
          <cell r="BM115">
            <v>0</v>
          </cell>
          <cell r="BO115">
            <v>0</v>
          </cell>
          <cell r="BQ115">
            <v>0</v>
          </cell>
          <cell r="BS115">
            <v>0</v>
          </cell>
          <cell r="BU115">
            <v>0</v>
          </cell>
          <cell r="BW115">
            <v>0</v>
          </cell>
          <cell r="BY115">
            <v>0</v>
          </cell>
          <cell r="CA115">
            <v>0</v>
          </cell>
          <cell r="CC115" t="str">
            <v>TTCN-P4(4)(C.Quốc.)</v>
          </cell>
          <cell r="CE115" t="str">
            <v>TTCN-P4(4)(C.Quốc)</v>
          </cell>
          <cell r="CG115">
            <v>0</v>
          </cell>
          <cell r="CI115">
            <v>0</v>
          </cell>
          <cell r="CK115">
            <v>0</v>
          </cell>
          <cell r="CM115" t="str">
            <v>TTHCM(2)(Thu.Trang)</v>
          </cell>
          <cell r="CO115" t="str">
            <v>ATMTLD(2)(H.Tính)</v>
          </cell>
          <cell r="CQ115" t="str">
            <v>THUE(2)(T.Hiếu)</v>
          </cell>
          <cell r="CS115" t="str">
            <v>PLKT(2)(K.Trọng)</v>
          </cell>
          <cell r="CU115">
            <v>0</v>
          </cell>
          <cell r="CW115">
            <v>0</v>
          </cell>
          <cell r="CY115">
            <v>0</v>
          </cell>
          <cell r="DA115">
            <v>0</v>
          </cell>
          <cell r="DC115">
            <v>0</v>
          </cell>
          <cell r="DE115" t="str">
            <v>TRDIA(2)(V.Thái)</v>
          </cell>
          <cell r="DG115">
            <v>0</v>
          </cell>
          <cell r="DI115">
            <v>0</v>
          </cell>
          <cell r="DK115">
            <v>0</v>
          </cell>
          <cell r="DM115">
            <v>0</v>
          </cell>
          <cell r="DO115" t="str">
            <v>XSTK(2)(V.Hiệp)</v>
          </cell>
          <cell r="DQ115" t="str">
            <v>TRDIA(2)(V.Thái.)</v>
          </cell>
          <cell r="DS115" t="str">
            <v>TRDIA(2)(T.Tám)</v>
          </cell>
          <cell r="DU115">
            <v>0</v>
          </cell>
          <cell r="DW115" t="str">
            <v>TRDIA(2)(T.Tám.)</v>
          </cell>
          <cell r="DY115" t="str">
            <v>TRHMLN(2)(N.Dũng)</v>
          </cell>
          <cell r="EA115">
            <v>0</v>
          </cell>
          <cell r="EC115">
            <v>0</v>
          </cell>
          <cell r="EE115" t="str">
            <v>QHTT(2)(Th.Hồng)</v>
          </cell>
          <cell r="EG115" t="str">
            <v>GDTC2(4)(P.Lâm)</v>
          </cell>
          <cell r="EI115">
            <v>0</v>
          </cell>
          <cell r="EK115">
            <v>0</v>
          </cell>
          <cell r="EM115">
            <v>0</v>
          </cell>
          <cell r="EO115">
            <v>0</v>
          </cell>
          <cell r="EQ115">
            <v>0</v>
          </cell>
          <cell r="ES115">
            <v>0</v>
          </cell>
          <cell r="EU115">
            <v>0</v>
          </cell>
        </row>
        <row r="116">
          <cell r="G116">
            <v>0</v>
          </cell>
          <cell r="I116">
            <v>0</v>
          </cell>
          <cell r="K116">
            <v>0</v>
          </cell>
          <cell r="M116">
            <v>0</v>
          </cell>
          <cell r="O116" t="str">
            <v>5-6</v>
          </cell>
          <cell r="Q116" t="str">
            <v>7-8</v>
          </cell>
          <cell r="S116" t="str">
            <v>5-6</v>
          </cell>
          <cell r="U116" t="str">
            <v>5-6</v>
          </cell>
          <cell r="W116">
            <v>0</v>
          </cell>
          <cell r="Y116">
            <v>0</v>
          </cell>
          <cell r="AA116">
            <v>0</v>
          </cell>
          <cell r="AC116">
            <v>0</v>
          </cell>
          <cell r="AE116">
            <v>0</v>
          </cell>
          <cell r="AG116" t="str">
            <v>13-14</v>
          </cell>
          <cell r="AI116" t="str">
            <v>7-8</v>
          </cell>
          <cell r="AK116" t="str">
            <v>7-8</v>
          </cell>
          <cell r="AM116" t="str">
            <v>13-14</v>
          </cell>
          <cell r="AO116" t="str">
            <v>15-16</v>
          </cell>
          <cell r="AQ116">
            <v>0</v>
          </cell>
          <cell r="AS116">
            <v>0</v>
          </cell>
          <cell r="AU116" t="str">
            <v>7-8</v>
          </cell>
          <cell r="AW116">
            <v>0</v>
          </cell>
          <cell r="AY116">
            <v>0</v>
          </cell>
          <cell r="BA116">
            <v>0</v>
          </cell>
          <cell r="BC116" t="str">
            <v>7-8</v>
          </cell>
          <cell r="BE116">
            <v>0</v>
          </cell>
          <cell r="BG116" t="str">
            <v>1-2</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t="str">
            <v>5-6</v>
          </cell>
          <cell r="CO116" t="str">
            <v>1-2</v>
          </cell>
          <cell r="CQ116" t="str">
            <v>5-6</v>
          </cell>
          <cell r="CS116" t="str">
            <v>5-6</v>
          </cell>
          <cell r="CU116">
            <v>0</v>
          </cell>
          <cell r="CW116">
            <v>0</v>
          </cell>
          <cell r="CY116">
            <v>0</v>
          </cell>
          <cell r="DA116">
            <v>0</v>
          </cell>
          <cell r="DC116">
            <v>0</v>
          </cell>
          <cell r="DE116" t="str">
            <v>1-2</v>
          </cell>
          <cell r="DG116">
            <v>0</v>
          </cell>
          <cell r="DI116">
            <v>0</v>
          </cell>
          <cell r="DK116">
            <v>0</v>
          </cell>
          <cell r="DM116">
            <v>0</v>
          </cell>
          <cell r="DO116" t="str">
            <v>3-4</v>
          </cell>
          <cell r="DQ116" t="str">
            <v>1-2</v>
          </cell>
          <cell r="DS116" t="str">
            <v>1-2</v>
          </cell>
          <cell r="DU116">
            <v>0</v>
          </cell>
          <cell r="DW116" t="str">
            <v>1-2</v>
          </cell>
          <cell r="DY116" t="str">
            <v>3-4</v>
          </cell>
          <cell r="EA116">
            <v>0</v>
          </cell>
          <cell r="EC116">
            <v>0</v>
          </cell>
          <cell r="EE116" t="str">
            <v>7-8</v>
          </cell>
          <cell r="EG116">
            <v>0</v>
          </cell>
          <cell r="EI116">
            <v>0</v>
          </cell>
          <cell r="EK116">
            <v>0</v>
          </cell>
          <cell r="EM116">
            <v>0</v>
          </cell>
          <cell r="EO116">
            <v>0</v>
          </cell>
          <cell r="EQ116">
            <v>0</v>
          </cell>
          <cell r="ES116">
            <v>0</v>
          </cell>
          <cell r="EU116">
            <v>0</v>
          </cell>
        </row>
        <row r="117">
          <cell r="G117">
            <v>0</v>
          </cell>
          <cell r="I117">
            <v>0</v>
          </cell>
          <cell r="K117">
            <v>0</v>
          </cell>
          <cell r="M117">
            <v>0</v>
          </cell>
          <cell r="O117" t="str">
            <v>QLDAXD(2)(D.Hiếu)</v>
          </cell>
          <cell r="Q117" t="str">
            <v>KCNTNT(2)(D.Tiến)</v>
          </cell>
          <cell r="S117" t="str">
            <v>DT&amp;TQTCTR(2)(Đ.Châu)</v>
          </cell>
          <cell r="U117" t="str">
            <v>QLDAXD(2)(H.Tính)</v>
          </cell>
          <cell r="W117">
            <v>0</v>
          </cell>
          <cell r="Y117">
            <v>0</v>
          </cell>
          <cell r="AA117">
            <v>0</v>
          </cell>
          <cell r="AC117">
            <v>0</v>
          </cell>
          <cell r="AE117">
            <v>0</v>
          </cell>
          <cell r="AG117" t="str">
            <v>KTRCTR(2)(Th.Thùy)</v>
          </cell>
          <cell r="AI117" t="str">
            <v>KCBTCT(2)(Th.Chung)</v>
          </cell>
          <cell r="AK117" t="str">
            <v>KCBTCT(2)(K.Oanh)</v>
          </cell>
          <cell r="AM117" t="str">
            <v>CTN(2)(Đ.Thường)</v>
          </cell>
          <cell r="AO117" t="str">
            <v>CHKC2(2)(H.Giang)</v>
          </cell>
          <cell r="AQ117">
            <v>0</v>
          </cell>
          <cell r="AS117">
            <v>0</v>
          </cell>
          <cell r="AU117" t="str">
            <v>CDE KTR(2)(V.Phương)</v>
          </cell>
          <cell r="AW117">
            <v>0</v>
          </cell>
          <cell r="AY117">
            <v>0</v>
          </cell>
          <cell r="BA117">
            <v>0</v>
          </cell>
          <cell r="BC117" t="str">
            <v>SC&amp;TCC(2)(K.Cường)</v>
          </cell>
          <cell r="BE117">
            <v>0</v>
          </cell>
          <cell r="BG117" t="str">
            <v>KCTH(2)(Q.Thuận)</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t="str">
            <v>KTXD1(2)(Th.Dương)</v>
          </cell>
          <cell r="CO117" t="str">
            <v>TTHCM(2)(Thu.Trang)</v>
          </cell>
          <cell r="CQ117" t="str">
            <v>AV2(2)(K.Cúc)</v>
          </cell>
          <cell r="CS117" t="str">
            <v>KTTC3(2)(Th.Cúc)</v>
          </cell>
          <cell r="CU117">
            <v>0</v>
          </cell>
          <cell r="CW117">
            <v>0</v>
          </cell>
          <cell r="CY117">
            <v>0</v>
          </cell>
          <cell r="DA117">
            <v>0</v>
          </cell>
          <cell r="DC117">
            <v>0</v>
          </cell>
          <cell r="DE117" t="str">
            <v>DIENKT(2)(H.Toàn)</v>
          </cell>
          <cell r="DG117">
            <v>0</v>
          </cell>
          <cell r="DI117">
            <v>0</v>
          </cell>
          <cell r="DK117">
            <v>0</v>
          </cell>
          <cell r="DM117">
            <v>0</v>
          </cell>
          <cell r="DO117" t="str">
            <v>TRDIA(2)(T.Tám)</v>
          </cell>
          <cell r="DQ117" t="str">
            <v>DIENKT(2)(H.Toàn.)</v>
          </cell>
          <cell r="DS117" t="str">
            <v>TRHMLN(2)(N.Dũng)</v>
          </cell>
          <cell r="DU117">
            <v>0</v>
          </cell>
          <cell r="DW117" t="str">
            <v>TRHMLN(2)(N.Dũng.)</v>
          </cell>
          <cell r="DY117" t="str">
            <v>GT&amp;LVN(2)(Đ.Tâm)</v>
          </cell>
          <cell r="EA117">
            <v>0</v>
          </cell>
          <cell r="EC117">
            <v>0</v>
          </cell>
          <cell r="EE117" t="str">
            <v>TKDN(2)(N.Thảo)</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t="str">
            <v>30-32</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t="str">
            <v>XLNC(3)(H.Xuyên)</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4-6</v>
          </cell>
          <cell r="Y120" t="str">
            <v>4-6</v>
          </cell>
          <cell r="AA120" t="str">
            <v>3-5</v>
          </cell>
          <cell r="AC120" t="str">
            <v>1-3</v>
          </cell>
          <cell r="AE120">
            <v>0</v>
          </cell>
          <cell r="AG120">
            <v>0</v>
          </cell>
          <cell r="AI120">
            <v>0</v>
          </cell>
          <cell r="AK120">
            <v>0</v>
          </cell>
          <cell r="AM120">
            <v>0</v>
          </cell>
          <cell r="AO120">
            <v>0</v>
          </cell>
          <cell r="AQ120">
            <v>0</v>
          </cell>
          <cell r="AS120">
            <v>0</v>
          </cell>
          <cell r="AU120">
            <v>0</v>
          </cell>
          <cell r="AW120" t="str">
            <v>16-18</v>
          </cell>
          <cell r="AY120">
            <v>0</v>
          </cell>
          <cell r="BA120">
            <v>0</v>
          </cell>
          <cell r="BC120">
            <v>0</v>
          </cell>
          <cell r="BE120" t="str">
            <v>16-18</v>
          </cell>
          <cell r="BG120">
            <v>0</v>
          </cell>
          <cell r="BI120">
            <v>0</v>
          </cell>
          <cell r="BK120">
            <v>0</v>
          </cell>
          <cell r="BM120" t="str">
            <v>19-21</v>
          </cell>
          <cell r="BO120">
            <v>0</v>
          </cell>
          <cell r="BQ120">
            <v>0</v>
          </cell>
          <cell r="BS120">
            <v>0</v>
          </cell>
          <cell r="BU120">
            <v>0</v>
          </cell>
          <cell r="BW120">
            <v>0</v>
          </cell>
          <cell r="BY120">
            <v>0</v>
          </cell>
          <cell r="CA120">
            <v>0</v>
          </cell>
          <cell r="CC120" t="str">
            <v>13-hết</v>
          </cell>
          <cell r="CE120" t="str">
            <v>13-hết</v>
          </cell>
          <cell r="CG120" t="str">
            <v>14-16</v>
          </cell>
          <cell r="CI120" t="str">
            <v>13-15</v>
          </cell>
          <cell r="CK120">
            <v>0</v>
          </cell>
          <cell r="CM120">
            <v>0</v>
          </cell>
          <cell r="CO120">
            <v>0</v>
          </cell>
          <cell r="CQ120">
            <v>0</v>
          </cell>
          <cell r="CS120">
            <v>0</v>
          </cell>
          <cell r="CU120" t="str">
            <v>4-6</v>
          </cell>
          <cell r="CW120" t="str">
            <v>4-6</v>
          </cell>
          <cell r="CY120" t="str">
            <v>1-4</v>
          </cell>
          <cell r="DA120" t="str">
            <v>1-3</v>
          </cell>
          <cell r="DC120">
            <v>0</v>
          </cell>
          <cell r="DE120">
            <v>0</v>
          </cell>
          <cell r="DG120" t="str">
            <v>4-6</v>
          </cell>
          <cell r="DI120">
            <v>0</v>
          </cell>
          <cell r="DK120" t="str">
            <v>1-3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TTHCM(3)(Thu.Trang)</v>
          </cell>
          <cell r="Y121" t="str">
            <v>KCNT(3)(D.Tiến)</v>
          </cell>
          <cell r="AA121" t="str">
            <v>KCNT(3)(C.Tín)</v>
          </cell>
          <cell r="AC121" t="str">
            <v>PL&amp;KTXD(3)(V.Cần)</v>
          </cell>
          <cell r="AE121">
            <v>0</v>
          </cell>
          <cell r="AG121">
            <v>0</v>
          </cell>
          <cell r="AI121">
            <v>0</v>
          </cell>
          <cell r="AK121">
            <v>0</v>
          </cell>
          <cell r="AM121">
            <v>0</v>
          </cell>
          <cell r="AO121">
            <v>0</v>
          </cell>
          <cell r="AQ121">
            <v>0</v>
          </cell>
          <cell r="AS121">
            <v>0</v>
          </cell>
          <cell r="AU121">
            <v>0</v>
          </cell>
          <cell r="AW121" t="str">
            <v>AV2(3)(M.Linh)</v>
          </cell>
          <cell r="AY121">
            <v>0</v>
          </cell>
          <cell r="BA121">
            <v>0</v>
          </cell>
          <cell r="BC121">
            <v>0</v>
          </cell>
          <cell r="BE121" t="str">
            <v>TKD2(3)(Đ.Quân)</v>
          </cell>
          <cell r="BG121">
            <v>0</v>
          </cell>
          <cell r="BI121">
            <v>0</v>
          </cell>
          <cell r="BK121">
            <v>0</v>
          </cell>
          <cell r="BM121" t="str">
            <v>MLTN(3)(Đ.Thường)</v>
          </cell>
          <cell r="BO121">
            <v>0</v>
          </cell>
          <cell r="BQ121">
            <v>0</v>
          </cell>
          <cell r="BS121">
            <v>0</v>
          </cell>
          <cell r="BU121">
            <v>0</v>
          </cell>
          <cell r="BW121">
            <v>0</v>
          </cell>
          <cell r="BY121">
            <v>0</v>
          </cell>
          <cell r="CA121">
            <v>0</v>
          </cell>
          <cell r="CC121" t="str">
            <v>TTCN-P4(4)(C.Quốc.)</v>
          </cell>
          <cell r="CE121" t="str">
            <v>TTCN-P4(4)(C.Quốc)</v>
          </cell>
          <cell r="CG121" t="str">
            <v>L&amp;TD DADTXD(3)(Th.Dương)</v>
          </cell>
          <cell r="CI121" t="str">
            <v>DTTC(3)(T.Hiếu)</v>
          </cell>
          <cell r="CK121">
            <v>0</v>
          </cell>
          <cell r="CM121">
            <v>0</v>
          </cell>
          <cell r="CO121">
            <v>0</v>
          </cell>
          <cell r="CQ121">
            <v>0</v>
          </cell>
          <cell r="CS121">
            <v>0</v>
          </cell>
          <cell r="CU121" t="str">
            <v>KTCTR(3)(X.Hội)</v>
          </cell>
          <cell r="CW121" t="str">
            <v>PLDC(3)(K.Duy)</v>
          </cell>
          <cell r="CY121" t="str">
            <v>GDTC2(4)(V.Học)</v>
          </cell>
          <cell r="DA121" t="str">
            <v>PLDC(3)(V.Hiền(TG))</v>
          </cell>
          <cell r="DC121">
            <v>0</v>
          </cell>
          <cell r="DE121">
            <v>0</v>
          </cell>
          <cell r="DG121" t="str">
            <v>CSTHKTR(3)(N.Hòa)</v>
          </cell>
          <cell r="DI121">
            <v>0</v>
          </cell>
          <cell r="DK121" t="str">
            <v>TINDC(3)(Đ.Hồng)</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3-4</v>
          </cell>
          <cell r="Y122" t="str">
            <v>3-4</v>
          </cell>
          <cell r="AA122" t="str">
            <v>3-4</v>
          </cell>
          <cell r="AC122" t="str">
            <v>3-4</v>
          </cell>
          <cell r="AE122">
            <v>0</v>
          </cell>
          <cell r="AG122">
            <v>0</v>
          </cell>
          <cell r="AI122">
            <v>0</v>
          </cell>
          <cell r="AK122">
            <v>0</v>
          </cell>
          <cell r="AM122">
            <v>0</v>
          </cell>
          <cell r="AO122">
            <v>0</v>
          </cell>
          <cell r="AQ122">
            <v>0</v>
          </cell>
          <cell r="AS122">
            <v>0</v>
          </cell>
          <cell r="AU122">
            <v>0</v>
          </cell>
          <cell r="AW122" t="str">
            <v>13-14</v>
          </cell>
          <cell r="AY122">
            <v>0</v>
          </cell>
          <cell r="BA122">
            <v>0</v>
          </cell>
          <cell r="BC122">
            <v>0</v>
          </cell>
          <cell r="BE122" t="str">
            <v>15-16</v>
          </cell>
          <cell r="BG122">
            <v>0</v>
          </cell>
          <cell r="BI122">
            <v>0</v>
          </cell>
          <cell r="BK122">
            <v>0</v>
          </cell>
          <cell r="BM122" t="str">
            <v>25-26</v>
          </cell>
          <cell r="BO122">
            <v>0</v>
          </cell>
          <cell r="BQ122">
            <v>0</v>
          </cell>
          <cell r="BS122">
            <v>0</v>
          </cell>
          <cell r="BU122">
            <v>0</v>
          </cell>
          <cell r="BW122">
            <v>0</v>
          </cell>
          <cell r="BY122">
            <v>0</v>
          </cell>
          <cell r="CA122">
            <v>0</v>
          </cell>
          <cell r="CC122">
            <v>0</v>
          </cell>
          <cell r="CE122">
            <v>0</v>
          </cell>
          <cell r="CG122" t="str">
            <v>13-14</v>
          </cell>
          <cell r="CI122" t="str">
            <v>8-9</v>
          </cell>
          <cell r="CK122">
            <v>0</v>
          </cell>
          <cell r="CM122">
            <v>0</v>
          </cell>
          <cell r="CO122">
            <v>0</v>
          </cell>
          <cell r="CQ122">
            <v>0</v>
          </cell>
          <cell r="CS122">
            <v>0</v>
          </cell>
          <cell r="CU122" t="str">
            <v>1-2</v>
          </cell>
          <cell r="CW122" t="str">
            <v>4-5</v>
          </cell>
          <cell r="CY122">
            <v>0</v>
          </cell>
          <cell r="DA122" t="str">
            <v>4-5</v>
          </cell>
          <cell r="DC122">
            <v>0</v>
          </cell>
          <cell r="DE122">
            <v>0</v>
          </cell>
          <cell r="DG122" t="str">
            <v>5-6</v>
          </cell>
          <cell r="DI122">
            <v>0</v>
          </cell>
          <cell r="DK122" t="str">
            <v>3-4</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PL&amp;KTXD-P1(2)(Q.Như)</v>
          </cell>
          <cell r="Y123" t="str">
            <v>AT&amp;MTLD(2)(H.Tính)</v>
          </cell>
          <cell r="AA123" t="str">
            <v>TTHCM(2)(Thu.Trang)</v>
          </cell>
          <cell r="AC123" t="str">
            <v>MXD(2)(H.Lâm)</v>
          </cell>
          <cell r="AE123">
            <v>0</v>
          </cell>
          <cell r="AG123">
            <v>0</v>
          </cell>
          <cell r="AI123">
            <v>0</v>
          </cell>
          <cell r="AK123">
            <v>0</v>
          </cell>
          <cell r="AM123">
            <v>0</v>
          </cell>
          <cell r="AO123">
            <v>0</v>
          </cell>
          <cell r="AQ123">
            <v>0</v>
          </cell>
          <cell r="AS123">
            <v>0</v>
          </cell>
          <cell r="AU123">
            <v>0</v>
          </cell>
          <cell r="AW123" t="str">
            <v>TRTBCTR(2)(Th.Quý)</v>
          </cell>
          <cell r="AY123">
            <v>0</v>
          </cell>
          <cell r="BA123">
            <v>0</v>
          </cell>
          <cell r="BC123">
            <v>0</v>
          </cell>
          <cell r="BE123" t="str">
            <v>TCC1(2)(Q.Thuận)</v>
          </cell>
          <cell r="BG123">
            <v>0</v>
          </cell>
          <cell r="BI123">
            <v>0</v>
          </cell>
          <cell r="BK123">
            <v>0</v>
          </cell>
          <cell r="BM123" t="str">
            <v>MLCN(2)(T.Hùng)</v>
          </cell>
          <cell r="BO123">
            <v>0</v>
          </cell>
          <cell r="BQ123">
            <v>0</v>
          </cell>
          <cell r="BS123">
            <v>0</v>
          </cell>
          <cell r="BU123">
            <v>0</v>
          </cell>
          <cell r="BW123">
            <v>0</v>
          </cell>
          <cell r="BY123">
            <v>0</v>
          </cell>
          <cell r="CA123">
            <v>0</v>
          </cell>
          <cell r="CC123">
            <v>0</v>
          </cell>
          <cell r="CE123">
            <v>0</v>
          </cell>
          <cell r="CG123" t="str">
            <v>QLCLCTRXD(2)(V.Khánh)</v>
          </cell>
          <cell r="CI123" t="str">
            <v>TCCTKTTDN(2)(K.Trọng)</v>
          </cell>
          <cell r="CK123">
            <v>0</v>
          </cell>
          <cell r="CM123">
            <v>0</v>
          </cell>
          <cell r="CO123">
            <v>0</v>
          </cell>
          <cell r="CQ123">
            <v>0</v>
          </cell>
          <cell r="CS123">
            <v>0</v>
          </cell>
          <cell r="CU123" t="str">
            <v>AV1(2)(K.Cúc)</v>
          </cell>
          <cell r="CW123" t="str">
            <v>GTICH2(2)(V.Dương)</v>
          </cell>
          <cell r="CY123">
            <v>0</v>
          </cell>
          <cell r="DA123" t="str">
            <v>GTICH2(2)(Th.Hồng)</v>
          </cell>
          <cell r="DC123">
            <v>0</v>
          </cell>
          <cell r="DE123">
            <v>0</v>
          </cell>
          <cell r="DG123" t="str">
            <v>TRHMLN(2)(T.Đạo)</v>
          </cell>
          <cell r="DI123">
            <v>0</v>
          </cell>
          <cell r="DK123" t="str">
            <v>VLCTRKTR(2)(A.Nương)</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t="str">
            <v>7-8</v>
          </cell>
          <cell r="Q124" t="str">
            <v>7-8</v>
          </cell>
          <cell r="S124" t="str">
            <v>9-10</v>
          </cell>
          <cell r="U124" t="str">
            <v>7-8</v>
          </cell>
          <cell r="W124">
            <v>0</v>
          </cell>
          <cell r="Y124">
            <v>0</v>
          </cell>
          <cell r="AA124">
            <v>0</v>
          </cell>
          <cell r="AC124">
            <v>0</v>
          </cell>
          <cell r="AE124">
            <v>0</v>
          </cell>
          <cell r="AG124" t="str">
            <v>11-12</v>
          </cell>
          <cell r="AI124" t="str">
            <v>13-14</v>
          </cell>
          <cell r="AK124" t="str">
            <v>9-10</v>
          </cell>
          <cell r="AM124" t="str">
            <v>15-16</v>
          </cell>
          <cell r="AO124" t="str">
            <v>11-12</v>
          </cell>
          <cell r="AQ124">
            <v>0</v>
          </cell>
          <cell r="AS124">
            <v>0</v>
          </cell>
          <cell r="AU124" t="str">
            <v>17-18</v>
          </cell>
          <cell r="AW124">
            <v>0</v>
          </cell>
          <cell r="AY124">
            <v>0</v>
          </cell>
          <cell r="BA124">
            <v>0</v>
          </cell>
          <cell r="BC124" t="str">
            <v>9-10</v>
          </cell>
          <cell r="BE124">
            <v>0</v>
          </cell>
          <cell r="BG124" t="str">
            <v>1-4</v>
          </cell>
          <cell r="BI124">
            <v>0</v>
          </cell>
          <cell r="BK124">
            <v>0</v>
          </cell>
          <cell r="BM124">
            <v>0</v>
          </cell>
          <cell r="BO124">
            <v>0</v>
          </cell>
          <cell r="BQ124">
            <v>0</v>
          </cell>
          <cell r="BS124">
            <v>0</v>
          </cell>
          <cell r="BU124">
            <v>0</v>
          </cell>
          <cell r="BW124">
            <v>0</v>
          </cell>
          <cell r="BY124">
            <v>0</v>
          </cell>
          <cell r="CA124">
            <v>0</v>
          </cell>
          <cell r="CC124" t="str">
            <v>1-4</v>
          </cell>
          <cell r="CE124" t="str">
            <v>1-4</v>
          </cell>
          <cell r="CG124">
            <v>0</v>
          </cell>
          <cell r="CI124">
            <v>0</v>
          </cell>
          <cell r="CK124">
            <v>0</v>
          </cell>
          <cell r="CM124" t="str">
            <v>5-6</v>
          </cell>
          <cell r="CO124" t="str">
            <v>1-4</v>
          </cell>
          <cell r="CQ124" t="str">
            <v>9-12</v>
          </cell>
          <cell r="CS124" t="str">
            <v>5-6</v>
          </cell>
          <cell r="CU124">
            <v>0</v>
          </cell>
          <cell r="CW124">
            <v>0</v>
          </cell>
          <cell r="CY124">
            <v>0</v>
          </cell>
          <cell r="DA124">
            <v>0</v>
          </cell>
          <cell r="DC124">
            <v>0</v>
          </cell>
          <cell r="DE124" t="str">
            <v>1-2</v>
          </cell>
          <cell r="DG124">
            <v>0</v>
          </cell>
          <cell r="DI124">
            <v>0</v>
          </cell>
          <cell r="DK124">
            <v>0</v>
          </cell>
          <cell r="DM124">
            <v>0</v>
          </cell>
          <cell r="DO124" t="str">
            <v>5-6</v>
          </cell>
          <cell r="DQ124" t="str">
            <v>1-2</v>
          </cell>
          <cell r="DS124" t="str">
            <v>3-4</v>
          </cell>
          <cell r="DU124">
            <v>0</v>
          </cell>
          <cell r="DW124" t="str">
            <v>3-4</v>
          </cell>
          <cell r="DY124" t="str">
            <v>5-6</v>
          </cell>
          <cell r="EA124">
            <v>0</v>
          </cell>
          <cell r="EC124">
            <v>0</v>
          </cell>
          <cell r="EE124" t="str">
            <v>9-10</v>
          </cell>
          <cell r="EG124" t="str">
            <v>1-2</v>
          </cell>
          <cell r="EI124">
            <v>0</v>
          </cell>
          <cell r="EK124">
            <v>0</v>
          </cell>
          <cell r="EM124">
            <v>0</v>
          </cell>
          <cell r="EO124">
            <v>0</v>
          </cell>
          <cell r="EQ124">
            <v>0</v>
          </cell>
          <cell r="ES124">
            <v>0</v>
          </cell>
          <cell r="EU124">
            <v>0</v>
          </cell>
        </row>
        <row r="125">
          <cell r="G125">
            <v>0</v>
          </cell>
          <cell r="I125">
            <v>0</v>
          </cell>
          <cell r="K125">
            <v>0</v>
          </cell>
          <cell r="M125">
            <v>0</v>
          </cell>
          <cell r="O125" t="str">
            <v>TCTC(2)(V.Trạm)</v>
          </cell>
          <cell r="Q125" t="str">
            <v>DT&amp;TQTCTR(2)(V.Thành)</v>
          </cell>
          <cell r="S125" t="str">
            <v>KCNTNT(2)(C.Tín)</v>
          </cell>
          <cell r="U125" t="str">
            <v>KCNTNT(2)(L.Trường)</v>
          </cell>
          <cell r="W125">
            <v>0</v>
          </cell>
          <cell r="Y125">
            <v>0</v>
          </cell>
          <cell r="AA125">
            <v>0</v>
          </cell>
          <cell r="AC125">
            <v>0</v>
          </cell>
          <cell r="AE125">
            <v>0</v>
          </cell>
          <cell r="AG125" t="str">
            <v>KCBTCT(2)(Ph.Duy)</v>
          </cell>
          <cell r="AI125" t="str">
            <v>CHKC2(2)(M.Xanh)</v>
          </cell>
          <cell r="AK125" t="str">
            <v>KCBTCT(2)(K.Oanh)</v>
          </cell>
          <cell r="AM125" t="str">
            <v>TRDIA(2)(V.Thái)</v>
          </cell>
          <cell r="AO125" t="str">
            <v>TRDIA(2)(T.Tám)</v>
          </cell>
          <cell r="AQ125">
            <v>0</v>
          </cell>
          <cell r="AS125">
            <v>0</v>
          </cell>
          <cell r="AU125" t="str">
            <v>DAKTR11(2)(18K1.DAK11)</v>
          </cell>
          <cell r="AW125">
            <v>0</v>
          </cell>
          <cell r="AY125">
            <v>0</v>
          </cell>
          <cell r="BA125">
            <v>0</v>
          </cell>
          <cell r="BC125" t="str">
            <v>DA TCC(2)(Q.Thuận)</v>
          </cell>
          <cell r="BE125">
            <v>0</v>
          </cell>
          <cell r="BG125" t="str">
            <v>GDTC4(4)(V.Minh)</v>
          </cell>
          <cell r="BI125">
            <v>0</v>
          </cell>
          <cell r="BK125">
            <v>0</v>
          </cell>
          <cell r="BM125">
            <v>0</v>
          </cell>
          <cell r="BO125">
            <v>0</v>
          </cell>
          <cell r="BQ125">
            <v>0</v>
          </cell>
          <cell r="BS125">
            <v>0</v>
          </cell>
          <cell r="BU125">
            <v>0</v>
          </cell>
          <cell r="BW125">
            <v>0</v>
          </cell>
          <cell r="BY125">
            <v>0</v>
          </cell>
          <cell r="CA125">
            <v>0</v>
          </cell>
          <cell r="CC125" t="str">
            <v>TTCN-P5(4)(V.Hoàn.)</v>
          </cell>
          <cell r="CE125" t="str">
            <v>TTCN-P5(4)(V.Hoàn)</v>
          </cell>
          <cell r="CG125">
            <v>0</v>
          </cell>
          <cell r="CI125">
            <v>0</v>
          </cell>
          <cell r="CK125">
            <v>0</v>
          </cell>
          <cell r="CM125" t="str">
            <v>ATMTLD(2)(M.Sang)</v>
          </cell>
          <cell r="CO125" t="str">
            <v>GDTC4(4)(P.Lâm)</v>
          </cell>
          <cell r="CQ125" t="str">
            <v>GDTC4(4)(V.Học)</v>
          </cell>
          <cell r="CS125" t="str">
            <v>AV2(2)(N.Tuân)</v>
          </cell>
          <cell r="CU125">
            <v>0</v>
          </cell>
          <cell r="CW125">
            <v>0</v>
          </cell>
          <cell r="CY125">
            <v>0</v>
          </cell>
          <cell r="DA125">
            <v>0</v>
          </cell>
          <cell r="DC125">
            <v>0</v>
          </cell>
          <cell r="DE125" t="str">
            <v>AV1(2)(T.Lê)</v>
          </cell>
          <cell r="DG125">
            <v>0</v>
          </cell>
          <cell r="DI125">
            <v>0</v>
          </cell>
          <cell r="DK125">
            <v>0</v>
          </cell>
          <cell r="DM125">
            <v>0</v>
          </cell>
          <cell r="DO125" t="str">
            <v>XSTK(2)(V.Hiệp)</v>
          </cell>
          <cell r="DQ125" t="str">
            <v>AV1(2)(T.Lê.)</v>
          </cell>
          <cell r="DS125" t="str">
            <v>TRHMLN(2)(N.Dũng)</v>
          </cell>
          <cell r="DU125">
            <v>0</v>
          </cell>
          <cell r="DW125" t="str">
            <v>TRHMLN(2)(N.Dũng.)</v>
          </cell>
          <cell r="DY125" t="str">
            <v>GT&amp;LVN(2)(Đ.Tâm)</v>
          </cell>
          <cell r="EA125">
            <v>0</v>
          </cell>
          <cell r="EC125">
            <v>0</v>
          </cell>
          <cell r="EE125" t="str">
            <v>QHTT(2)(Th.Hồng)</v>
          </cell>
          <cell r="EG125" t="str">
            <v>MMT(2)(L.Tín)</v>
          </cell>
          <cell r="EI125">
            <v>0</v>
          </cell>
          <cell r="EK125">
            <v>0</v>
          </cell>
          <cell r="EM125">
            <v>0</v>
          </cell>
          <cell r="EO125">
            <v>0</v>
          </cell>
          <cell r="EQ125">
            <v>0</v>
          </cell>
          <cell r="ES125">
            <v>0</v>
          </cell>
          <cell r="EU125">
            <v>0</v>
          </cell>
        </row>
        <row r="126">
          <cell r="G126">
            <v>0</v>
          </cell>
          <cell r="I126">
            <v>0</v>
          </cell>
          <cell r="K126">
            <v>0</v>
          </cell>
          <cell r="M126">
            <v>0</v>
          </cell>
          <cell r="O126" t="str">
            <v>7-8</v>
          </cell>
          <cell r="Q126" t="str">
            <v>5-6</v>
          </cell>
          <cell r="S126" t="str">
            <v>5-6</v>
          </cell>
          <cell r="U126" t="str">
            <v>7-8</v>
          </cell>
          <cell r="W126">
            <v>0</v>
          </cell>
          <cell r="Y126">
            <v>0</v>
          </cell>
          <cell r="AA126">
            <v>0</v>
          </cell>
          <cell r="AC126">
            <v>0</v>
          </cell>
          <cell r="AE126">
            <v>0</v>
          </cell>
          <cell r="AG126" t="str">
            <v>11-12</v>
          </cell>
          <cell r="AI126" t="str">
            <v>13-14</v>
          </cell>
          <cell r="AK126" t="str">
            <v>15-16</v>
          </cell>
          <cell r="AM126" t="str">
            <v>11-12</v>
          </cell>
          <cell r="AO126" t="str">
            <v>17-18</v>
          </cell>
          <cell r="AQ126">
            <v>0</v>
          </cell>
          <cell r="AS126">
            <v>0</v>
          </cell>
          <cell r="AU126" t="str">
            <v>19-20</v>
          </cell>
          <cell r="AW126">
            <v>0</v>
          </cell>
          <cell r="AY126">
            <v>0</v>
          </cell>
          <cell r="BA126">
            <v>0</v>
          </cell>
          <cell r="BC126" t="str">
            <v>11-12</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t="str">
            <v>7-8</v>
          </cell>
          <cell r="CO126">
            <v>0</v>
          </cell>
          <cell r="CQ126">
            <v>0</v>
          </cell>
          <cell r="CS126" t="str">
            <v>11-12</v>
          </cell>
          <cell r="CU126">
            <v>0</v>
          </cell>
          <cell r="CW126">
            <v>0</v>
          </cell>
          <cell r="CY126">
            <v>0</v>
          </cell>
          <cell r="DA126">
            <v>0</v>
          </cell>
          <cell r="DC126">
            <v>0</v>
          </cell>
          <cell r="DE126" t="str">
            <v>1-2</v>
          </cell>
          <cell r="DG126">
            <v>0</v>
          </cell>
          <cell r="DI126">
            <v>0</v>
          </cell>
          <cell r="DK126">
            <v>0</v>
          </cell>
          <cell r="DM126">
            <v>0</v>
          </cell>
          <cell r="DO126" t="str">
            <v>3-4</v>
          </cell>
          <cell r="DQ126" t="str">
            <v>1-2</v>
          </cell>
          <cell r="DS126" t="str">
            <v>5-6</v>
          </cell>
          <cell r="DU126">
            <v>0</v>
          </cell>
          <cell r="DW126" t="str">
            <v>5-6</v>
          </cell>
          <cell r="DY126" t="str">
            <v>9-10</v>
          </cell>
          <cell r="EA126">
            <v>0</v>
          </cell>
          <cell r="EC126">
            <v>0</v>
          </cell>
          <cell r="EE126" t="str">
            <v>9-10</v>
          </cell>
          <cell r="EG126" t="str">
            <v>3-4</v>
          </cell>
          <cell r="EI126">
            <v>0</v>
          </cell>
          <cell r="EK126">
            <v>0</v>
          </cell>
          <cell r="EM126">
            <v>0</v>
          </cell>
          <cell r="EO126">
            <v>0</v>
          </cell>
          <cell r="EQ126">
            <v>0</v>
          </cell>
          <cell r="ES126">
            <v>0</v>
          </cell>
          <cell r="EU126">
            <v>0</v>
          </cell>
        </row>
        <row r="127">
          <cell r="G127">
            <v>0</v>
          </cell>
          <cell r="I127">
            <v>0</v>
          </cell>
          <cell r="K127">
            <v>0</v>
          </cell>
          <cell r="M127">
            <v>0</v>
          </cell>
          <cell r="O127" t="str">
            <v>DT&amp;TQTCTR(2)(V.Thành)</v>
          </cell>
          <cell r="Q127" t="str">
            <v>TT CTR TTRDD(2)(B.Toàn)</v>
          </cell>
          <cell r="S127" t="str">
            <v>TT CTR TTRDD(2)(V.Huệ)</v>
          </cell>
          <cell r="U127" t="str">
            <v>TCTC(2)(H.Thuận)</v>
          </cell>
          <cell r="W127">
            <v>0</v>
          </cell>
          <cell r="Y127">
            <v>0</v>
          </cell>
          <cell r="AA127">
            <v>0</v>
          </cell>
          <cell r="AC127">
            <v>0</v>
          </cell>
          <cell r="AE127">
            <v>0</v>
          </cell>
          <cell r="AG127" t="str">
            <v>TRDIA(2)(V.Thái)</v>
          </cell>
          <cell r="AI127" t="str">
            <v>KTRCTR(2)(Đ.Đức)</v>
          </cell>
          <cell r="AK127" t="str">
            <v>TRDIA(2)(T.Tám)</v>
          </cell>
          <cell r="AM127" t="str">
            <v>KTRCTR(2)(H.Vũ)</v>
          </cell>
          <cell r="AO127" t="str">
            <v>CHKC2(2)(H.Giang)</v>
          </cell>
          <cell r="AQ127">
            <v>0</v>
          </cell>
          <cell r="AS127">
            <v>0</v>
          </cell>
          <cell r="AU127" t="str">
            <v>DAKTR11(2)(18K1.DAK11)</v>
          </cell>
          <cell r="AW127">
            <v>0</v>
          </cell>
          <cell r="AY127">
            <v>0</v>
          </cell>
          <cell r="BA127">
            <v>0</v>
          </cell>
          <cell r="BC127" t="str">
            <v>DA TCC(2)(Q.Thuận)</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t="str">
            <v>KTXD1(2)(Th.Dương)</v>
          </cell>
          <cell r="CO127">
            <v>0</v>
          </cell>
          <cell r="CQ127">
            <v>0</v>
          </cell>
          <cell r="CS127" t="str">
            <v>TTHCM(2)(S.Tùng)</v>
          </cell>
          <cell r="CU127">
            <v>0</v>
          </cell>
          <cell r="CW127">
            <v>0</v>
          </cell>
          <cell r="CY127">
            <v>0</v>
          </cell>
          <cell r="DA127">
            <v>0</v>
          </cell>
          <cell r="DC127">
            <v>0</v>
          </cell>
          <cell r="DE127" t="str">
            <v>SBVL1(2)(M.Trang)</v>
          </cell>
          <cell r="DG127">
            <v>0</v>
          </cell>
          <cell r="DI127">
            <v>0</v>
          </cell>
          <cell r="DK127">
            <v>0</v>
          </cell>
          <cell r="DM127">
            <v>0</v>
          </cell>
          <cell r="DO127" t="str">
            <v>GTICH2(2)(Th.Loan)</v>
          </cell>
          <cell r="DQ127" t="str">
            <v>SBVL1(2)(M.Trang.)</v>
          </cell>
          <cell r="DS127" t="str">
            <v>CHCTR(2)(H.Phúc)</v>
          </cell>
          <cell r="DU127">
            <v>0</v>
          </cell>
          <cell r="DW127" t="str">
            <v>CHCTR(2)(H.Phúc.)</v>
          </cell>
          <cell r="DY127" t="str">
            <v>TRHMLN(2)(N.Dũng)</v>
          </cell>
          <cell r="EA127">
            <v>0</v>
          </cell>
          <cell r="EC127">
            <v>0</v>
          </cell>
          <cell r="EE127" t="str">
            <v>TKDN(2)(N.Thảo)</v>
          </cell>
          <cell r="EG127" t="str">
            <v>TOANRR&amp;LTDT(2)(V.Hiệp)</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t="str">
            <v>33-35</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t="str">
            <v>XLNC(3)(H.Xuyên)</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4-6</v>
          </cell>
          <cell r="Y130" t="str">
            <v>4-6</v>
          </cell>
          <cell r="AA130" t="str">
            <v>3-5</v>
          </cell>
          <cell r="AC130" t="str">
            <v>3-5</v>
          </cell>
          <cell r="AE130">
            <v>0</v>
          </cell>
          <cell r="AG130">
            <v>0</v>
          </cell>
          <cell r="AI130">
            <v>0</v>
          </cell>
          <cell r="AK130">
            <v>0</v>
          </cell>
          <cell r="AM130">
            <v>0</v>
          </cell>
          <cell r="AO130">
            <v>0</v>
          </cell>
          <cell r="AQ130">
            <v>0</v>
          </cell>
          <cell r="AS130">
            <v>0</v>
          </cell>
          <cell r="AU130">
            <v>0</v>
          </cell>
          <cell r="AW130" t="str">
            <v>9-12</v>
          </cell>
          <cell r="AY130">
            <v>0</v>
          </cell>
          <cell r="BA130">
            <v>0</v>
          </cell>
          <cell r="BC130">
            <v>0</v>
          </cell>
          <cell r="BE130" t="str">
            <v>29-31</v>
          </cell>
          <cell r="BG130">
            <v>0</v>
          </cell>
          <cell r="BI130">
            <v>0</v>
          </cell>
          <cell r="BK130">
            <v>0</v>
          </cell>
          <cell r="BM130" t="str">
            <v>31-33</v>
          </cell>
          <cell r="BO130">
            <v>0</v>
          </cell>
          <cell r="BQ130">
            <v>0</v>
          </cell>
          <cell r="BS130">
            <v>0</v>
          </cell>
          <cell r="BU130">
            <v>0</v>
          </cell>
          <cell r="BW130">
            <v>0</v>
          </cell>
          <cell r="BY130">
            <v>0</v>
          </cell>
          <cell r="CA130">
            <v>0</v>
          </cell>
          <cell r="CC130" t="str">
            <v>5-8</v>
          </cell>
          <cell r="CE130" t="str">
            <v>5-8</v>
          </cell>
          <cell r="CG130" t="str">
            <v>13-15</v>
          </cell>
          <cell r="CI130" t="str">
            <v>13-15</v>
          </cell>
          <cell r="CK130">
            <v>0</v>
          </cell>
          <cell r="CM130">
            <v>0</v>
          </cell>
          <cell r="CO130">
            <v>0</v>
          </cell>
          <cell r="CQ130">
            <v>0</v>
          </cell>
          <cell r="CS130">
            <v>0</v>
          </cell>
          <cell r="CU130" t="str">
            <v>3-5</v>
          </cell>
          <cell r="CW130" t="str">
            <v>1-3</v>
          </cell>
          <cell r="CY130" t="str">
            <v>1-3</v>
          </cell>
          <cell r="DA130" t="str">
            <v>1-4</v>
          </cell>
          <cell r="DC130">
            <v>0</v>
          </cell>
          <cell r="DE130">
            <v>0</v>
          </cell>
          <cell r="DG130" t="str">
            <v>7-9</v>
          </cell>
          <cell r="DI130">
            <v>0</v>
          </cell>
          <cell r="DK130" t="str">
            <v>1-3</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KCNT(3)(V.Trình)</v>
          </cell>
          <cell r="Y131" t="str">
            <v>TTHCM(3)(Thu.Trang)</v>
          </cell>
          <cell r="AA131" t="str">
            <v>MXD(3)(H.Lâm)</v>
          </cell>
          <cell r="AC131" t="str">
            <v>KCNT(3)(L.Trường)</v>
          </cell>
          <cell r="AE131">
            <v>0</v>
          </cell>
          <cell r="AG131">
            <v>0</v>
          </cell>
          <cell r="AI131">
            <v>0</v>
          </cell>
          <cell r="AK131">
            <v>0</v>
          </cell>
          <cell r="AM131">
            <v>0</v>
          </cell>
          <cell r="AO131">
            <v>0</v>
          </cell>
          <cell r="AQ131">
            <v>0</v>
          </cell>
          <cell r="AS131">
            <v>0</v>
          </cell>
          <cell r="AU131">
            <v>0</v>
          </cell>
          <cell r="AW131" t="str">
            <v>GDTC4(4)(V.Học)</v>
          </cell>
          <cell r="AY131">
            <v>0</v>
          </cell>
          <cell r="BA131">
            <v>0</v>
          </cell>
          <cell r="BC131">
            <v>0</v>
          </cell>
          <cell r="BE131" t="str">
            <v>AV2(3)(N.Tuân)</v>
          </cell>
          <cell r="BG131">
            <v>0</v>
          </cell>
          <cell r="BI131">
            <v>0</v>
          </cell>
          <cell r="BK131">
            <v>0</v>
          </cell>
          <cell r="BM131" t="str">
            <v>AV2(3)(K.Cúc)</v>
          </cell>
          <cell r="BO131">
            <v>0</v>
          </cell>
          <cell r="BQ131">
            <v>0</v>
          </cell>
          <cell r="BS131">
            <v>0</v>
          </cell>
          <cell r="BU131">
            <v>0</v>
          </cell>
          <cell r="BW131">
            <v>0</v>
          </cell>
          <cell r="BY131">
            <v>0</v>
          </cell>
          <cell r="CA131">
            <v>0</v>
          </cell>
          <cell r="CC131" t="str">
            <v>TTCN-P5(4)(V.Hoàn.)</v>
          </cell>
          <cell r="CE131" t="str">
            <v>TTCN-P5(4)(V.Hoàn)</v>
          </cell>
          <cell r="CG131" t="str">
            <v>DTTHDXD(3)(N.Khang)</v>
          </cell>
          <cell r="CI131" t="str">
            <v>QTRTC(3)(T.Hiếu)</v>
          </cell>
          <cell r="CK131">
            <v>0</v>
          </cell>
          <cell r="CM131">
            <v>0</v>
          </cell>
          <cell r="CO131">
            <v>0</v>
          </cell>
          <cell r="CQ131">
            <v>0</v>
          </cell>
          <cell r="CS131">
            <v>0</v>
          </cell>
          <cell r="CU131" t="str">
            <v>PLDC(3)(K.Duy)</v>
          </cell>
          <cell r="CW131" t="str">
            <v>CTKTR(3)(Th.Quý)</v>
          </cell>
          <cell r="CY131" t="str">
            <v>CTKTR(3)(V.Hiến)</v>
          </cell>
          <cell r="DA131" t="str">
            <v>GDTC2(4)(V.Minh)</v>
          </cell>
          <cell r="DC131">
            <v>0</v>
          </cell>
          <cell r="DE131">
            <v>0</v>
          </cell>
          <cell r="DG131" t="str">
            <v>CSTHKTR(3)(N.Hòa)</v>
          </cell>
          <cell r="DI131">
            <v>0</v>
          </cell>
          <cell r="DK131" t="str">
            <v>VKHPC(3)(A.Nương)</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3-4</v>
          </cell>
          <cell r="Y132" t="str">
            <v>3-4</v>
          </cell>
          <cell r="AA132" t="str">
            <v>4-5</v>
          </cell>
          <cell r="AC132" t="str">
            <v>3-4</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t="str">
            <v>16-17</v>
          </cell>
          <cell r="BG132">
            <v>0</v>
          </cell>
          <cell r="BI132">
            <v>0</v>
          </cell>
          <cell r="BK132">
            <v>0</v>
          </cell>
          <cell r="BM132" t="str">
            <v>19-20</v>
          </cell>
          <cell r="BO132">
            <v>0</v>
          </cell>
          <cell r="BQ132">
            <v>0</v>
          </cell>
          <cell r="BS132">
            <v>0</v>
          </cell>
          <cell r="BU132">
            <v>0</v>
          </cell>
          <cell r="BW132">
            <v>0</v>
          </cell>
          <cell r="BY132">
            <v>0</v>
          </cell>
          <cell r="CA132">
            <v>0</v>
          </cell>
          <cell r="CC132">
            <v>0</v>
          </cell>
          <cell r="CE132">
            <v>0</v>
          </cell>
          <cell r="CG132" t="str">
            <v>11-12</v>
          </cell>
          <cell r="CI132" t="str">
            <v>14-15</v>
          </cell>
          <cell r="CK132">
            <v>0</v>
          </cell>
          <cell r="CM132">
            <v>0</v>
          </cell>
          <cell r="CO132">
            <v>0</v>
          </cell>
          <cell r="CQ132">
            <v>0</v>
          </cell>
          <cell r="CS132">
            <v>0</v>
          </cell>
          <cell r="CU132" t="str">
            <v>1-2</v>
          </cell>
          <cell r="CW132" t="str">
            <v>3-4</v>
          </cell>
          <cell r="CY132" t="str">
            <v>4-5</v>
          </cell>
          <cell r="DA132">
            <v>0</v>
          </cell>
          <cell r="DC132">
            <v>0</v>
          </cell>
          <cell r="DE132">
            <v>0</v>
          </cell>
          <cell r="DG132" t="str">
            <v>6-7</v>
          </cell>
          <cell r="DI132">
            <v>0</v>
          </cell>
          <cell r="DK132" t="str">
            <v>4-5</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AT&amp;MTLD(2)(V.Trạm)</v>
          </cell>
          <cell r="Y133" t="str">
            <v>PL&amp;KTXD-P1(2)(Q.Như)</v>
          </cell>
          <cell r="AA133" t="str">
            <v>AT&amp;MTLD(2)(H.Tính)</v>
          </cell>
          <cell r="AC133" t="str">
            <v>TTHCM(2)(Thu.Trang)</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t="str">
            <v>TCD1(2)(T.Bích)</v>
          </cell>
          <cell r="BG133">
            <v>0</v>
          </cell>
          <cell r="BI133">
            <v>0</v>
          </cell>
          <cell r="BK133">
            <v>0</v>
          </cell>
          <cell r="BM133" t="str">
            <v>DTOAN CTN(2)(H.Dũng)</v>
          </cell>
          <cell r="BO133">
            <v>0</v>
          </cell>
          <cell r="BQ133">
            <v>0</v>
          </cell>
          <cell r="BS133">
            <v>0</v>
          </cell>
          <cell r="BU133">
            <v>0</v>
          </cell>
          <cell r="BW133">
            <v>0</v>
          </cell>
          <cell r="BY133">
            <v>0</v>
          </cell>
          <cell r="CA133">
            <v>0</v>
          </cell>
          <cell r="CC133">
            <v>0</v>
          </cell>
          <cell r="CE133">
            <v>0</v>
          </cell>
          <cell r="CG133" t="str">
            <v>QTRTC DNXD(2)(T.Hiếu)</v>
          </cell>
          <cell r="CI133" t="str">
            <v>KT EXCEL(2)(Tr.Vũ)</v>
          </cell>
          <cell r="CK133">
            <v>0</v>
          </cell>
          <cell r="CM133">
            <v>0</v>
          </cell>
          <cell r="CO133">
            <v>0</v>
          </cell>
          <cell r="CQ133">
            <v>0</v>
          </cell>
          <cell r="CS133">
            <v>0</v>
          </cell>
          <cell r="CU133" t="str">
            <v>SBVL1(2)(T.Công)</v>
          </cell>
          <cell r="CW133" t="str">
            <v>SBVL1(2)(H.Phúc)</v>
          </cell>
          <cell r="CY133" t="str">
            <v>GTICH2(2)(Th.Loan)</v>
          </cell>
          <cell r="DA133">
            <v>0</v>
          </cell>
          <cell r="DC133">
            <v>0</v>
          </cell>
          <cell r="DE133">
            <v>0</v>
          </cell>
          <cell r="DG133" t="str">
            <v>NLKTRNO(2)(Đ.Đức)</v>
          </cell>
          <cell r="DI133">
            <v>0</v>
          </cell>
          <cell r="DK133" t="str">
            <v>VKHPC(2)(A.Nương)</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t="str">
            <v>7-8</v>
          </cell>
          <cell r="Q134" t="str">
            <v>7-8</v>
          </cell>
          <cell r="S134" t="str">
            <v>7-8</v>
          </cell>
          <cell r="U134" t="str">
            <v>7-8</v>
          </cell>
          <cell r="W134">
            <v>0</v>
          </cell>
          <cell r="Y134">
            <v>0</v>
          </cell>
          <cell r="AA134">
            <v>0</v>
          </cell>
          <cell r="AC134">
            <v>0</v>
          </cell>
          <cell r="AE134">
            <v>0</v>
          </cell>
          <cell r="AG134" t="str">
            <v>13-14</v>
          </cell>
          <cell r="AI134" t="str">
            <v>9-10</v>
          </cell>
          <cell r="AK134" t="str">
            <v>15-16</v>
          </cell>
          <cell r="AM134" t="str">
            <v>13-14</v>
          </cell>
          <cell r="AO134" t="str">
            <v>13-14</v>
          </cell>
          <cell r="AQ134">
            <v>0</v>
          </cell>
          <cell r="AS134">
            <v>0</v>
          </cell>
          <cell r="AU134" t="str">
            <v>9-10</v>
          </cell>
          <cell r="AW134">
            <v>0</v>
          </cell>
          <cell r="AY134" t="str">
            <v>1-2</v>
          </cell>
          <cell r="BA134">
            <v>0</v>
          </cell>
          <cell r="BC134" t="str">
            <v>9-10</v>
          </cell>
          <cell r="BE134">
            <v>0</v>
          </cell>
          <cell r="BG134" t="str">
            <v>1-2</v>
          </cell>
          <cell r="BI134">
            <v>0</v>
          </cell>
          <cell r="BK134">
            <v>0</v>
          </cell>
          <cell r="BM134">
            <v>0</v>
          </cell>
          <cell r="BO134">
            <v>0</v>
          </cell>
          <cell r="BQ134">
            <v>0</v>
          </cell>
          <cell r="BS134">
            <v>0</v>
          </cell>
          <cell r="BU134">
            <v>0</v>
          </cell>
          <cell r="BW134">
            <v>0</v>
          </cell>
          <cell r="BY134">
            <v>0</v>
          </cell>
          <cell r="CA134">
            <v>0</v>
          </cell>
          <cell r="CC134" t="str">
            <v>9-12</v>
          </cell>
          <cell r="CE134" t="str">
            <v>9-12</v>
          </cell>
          <cell r="CG134">
            <v>0</v>
          </cell>
          <cell r="CI134">
            <v>0</v>
          </cell>
          <cell r="CK134">
            <v>0</v>
          </cell>
          <cell r="CM134" t="str">
            <v>7-8</v>
          </cell>
          <cell r="CO134" t="str">
            <v>1-2</v>
          </cell>
          <cell r="CQ134" t="str">
            <v>9-10</v>
          </cell>
          <cell r="CS134" t="str">
            <v>9-12</v>
          </cell>
          <cell r="CU134">
            <v>0</v>
          </cell>
          <cell r="CW134">
            <v>0</v>
          </cell>
          <cell r="CY134">
            <v>0</v>
          </cell>
          <cell r="DA134">
            <v>0</v>
          </cell>
          <cell r="DC134">
            <v>0</v>
          </cell>
          <cell r="DE134" t="str">
            <v>1-4</v>
          </cell>
          <cell r="DG134">
            <v>0</v>
          </cell>
          <cell r="DI134">
            <v>0</v>
          </cell>
          <cell r="DK134" t="str">
            <v>6-7</v>
          </cell>
          <cell r="DM134">
            <v>0</v>
          </cell>
          <cell r="DO134" t="str">
            <v>1-4</v>
          </cell>
          <cell r="DQ134" t="str">
            <v>1-4</v>
          </cell>
          <cell r="DS134" t="str">
            <v>3-4</v>
          </cell>
          <cell r="DU134">
            <v>0</v>
          </cell>
          <cell r="DW134" t="str">
            <v>3-4</v>
          </cell>
          <cell r="DY134" t="str">
            <v>9-12</v>
          </cell>
          <cell r="EA134">
            <v>0</v>
          </cell>
          <cell r="EC134">
            <v>0</v>
          </cell>
          <cell r="EE134" t="str">
            <v>1-2</v>
          </cell>
          <cell r="EG134" t="str">
            <v>1-2</v>
          </cell>
          <cell r="EI134">
            <v>0</v>
          </cell>
          <cell r="EK134">
            <v>0</v>
          </cell>
          <cell r="EM134">
            <v>0</v>
          </cell>
          <cell r="EO134">
            <v>0</v>
          </cell>
          <cell r="EQ134">
            <v>0</v>
          </cell>
          <cell r="ES134">
            <v>0</v>
          </cell>
          <cell r="EU134">
            <v>0</v>
          </cell>
        </row>
        <row r="135">
          <cell r="G135">
            <v>0</v>
          </cell>
          <cell r="I135">
            <v>0</v>
          </cell>
          <cell r="K135">
            <v>0</v>
          </cell>
          <cell r="M135">
            <v>0</v>
          </cell>
          <cell r="O135" t="str">
            <v>QLDAXD(2)(D.Hiếu)</v>
          </cell>
          <cell r="Q135" t="str">
            <v>TT CTR TTRDD(2)(B.Toàn)</v>
          </cell>
          <cell r="S135" t="str">
            <v>TCTC(2)(L.Đ.Vinh)</v>
          </cell>
          <cell r="U135" t="str">
            <v>QLDAXD(2)(H.Tính)</v>
          </cell>
          <cell r="W135">
            <v>0</v>
          </cell>
          <cell r="Y135">
            <v>0</v>
          </cell>
          <cell r="AA135">
            <v>0</v>
          </cell>
          <cell r="AC135">
            <v>0</v>
          </cell>
          <cell r="AE135">
            <v>0</v>
          </cell>
          <cell r="AG135" t="str">
            <v>TRDIA(2)(V.Thái)</v>
          </cell>
          <cell r="AI135" t="str">
            <v>KCBTCT(2)(Th.Chung)</v>
          </cell>
          <cell r="AK135" t="str">
            <v>KTRCTR(2)(Th.Thùy)</v>
          </cell>
          <cell r="AM135" t="str">
            <v>KTRCTR(2)(H.Vũ)</v>
          </cell>
          <cell r="AO135" t="str">
            <v>TRDIA(2)(T.Tám)</v>
          </cell>
          <cell r="AQ135">
            <v>0</v>
          </cell>
          <cell r="AS135">
            <v>0</v>
          </cell>
          <cell r="AU135" t="str">
            <v>CDE KTR(2)(V.Phương)</v>
          </cell>
          <cell r="AW135">
            <v>0</v>
          </cell>
          <cell r="AY135" t="str">
            <v>PLDC(2)(V.Hiền(TG))</v>
          </cell>
          <cell r="BA135">
            <v>0</v>
          </cell>
          <cell r="BC135" t="str">
            <v>DSAT(2)(S.Vinh)</v>
          </cell>
          <cell r="BE135">
            <v>0</v>
          </cell>
          <cell r="BG135" t="str">
            <v>TTHCM(2)(S.Tùng)</v>
          </cell>
          <cell r="BI135">
            <v>0</v>
          </cell>
          <cell r="BK135">
            <v>0</v>
          </cell>
          <cell r="BM135">
            <v>0</v>
          </cell>
          <cell r="BO135">
            <v>0</v>
          </cell>
          <cell r="BQ135">
            <v>0</v>
          </cell>
          <cell r="BS135">
            <v>0</v>
          </cell>
          <cell r="BU135">
            <v>0</v>
          </cell>
          <cell r="BW135">
            <v>0</v>
          </cell>
          <cell r="BY135">
            <v>0</v>
          </cell>
          <cell r="CA135">
            <v>0</v>
          </cell>
          <cell r="CC135" t="str">
            <v>TTCN-P5(4)(V.Hoàn.)</v>
          </cell>
          <cell r="CE135" t="str">
            <v>TTCN-P5(4)(V.Hoàn)</v>
          </cell>
          <cell r="CG135">
            <v>0</v>
          </cell>
          <cell r="CI135">
            <v>0</v>
          </cell>
          <cell r="CK135">
            <v>0</v>
          </cell>
          <cell r="CM135" t="str">
            <v>ATMTLD(2)(M.Sang)</v>
          </cell>
          <cell r="CO135" t="str">
            <v>KTTCCTR(2)(V.Tâm)</v>
          </cell>
          <cell r="CQ135" t="str">
            <v>PLKT(2)(K.Trọng)</v>
          </cell>
          <cell r="CS135" t="str">
            <v>GDTC4(4)(V.Minh)</v>
          </cell>
          <cell r="CU135">
            <v>0</v>
          </cell>
          <cell r="CW135">
            <v>0</v>
          </cell>
          <cell r="CY135">
            <v>0</v>
          </cell>
          <cell r="DA135">
            <v>0</v>
          </cell>
          <cell r="DC135">
            <v>0</v>
          </cell>
          <cell r="DE135" t="str">
            <v>GDTC2(4)(P.Lâm)</v>
          </cell>
          <cell r="DG135">
            <v>0</v>
          </cell>
          <cell r="DI135">
            <v>0</v>
          </cell>
          <cell r="DK135" t="str">
            <v>VKHPC(2)(A.Nương)</v>
          </cell>
          <cell r="DM135">
            <v>0</v>
          </cell>
          <cell r="DO135" t="str">
            <v>GDTC2(4)(V.Học)</v>
          </cell>
          <cell r="DQ135" t="str">
            <v>GDTC2(4)(P.Lâm.)</v>
          </cell>
          <cell r="DS135" t="str">
            <v>DIAKT(2)(Th.Toàn)</v>
          </cell>
          <cell r="DU135">
            <v>0</v>
          </cell>
          <cell r="DW135" t="str">
            <v>DIAKT(2)(Th.Toàn.)</v>
          </cell>
          <cell r="DY135" t="str">
            <v>GDTC2(4)(V.Đông)</v>
          </cell>
          <cell r="EA135">
            <v>0</v>
          </cell>
          <cell r="EC135">
            <v>0</v>
          </cell>
          <cell r="EE135" t="str">
            <v>TANH2(2)(T.Thủy)</v>
          </cell>
          <cell r="EG135" t="str">
            <v>LTRCB(2)(X.Hậu)</v>
          </cell>
          <cell r="EI135">
            <v>0</v>
          </cell>
          <cell r="EK135">
            <v>0</v>
          </cell>
          <cell r="EM135">
            <v>0</v>
          </cell>
          <cell r="EO135">
            <v>0</v>
          </cell>
          <cell r="EQ135">
            <v>0</v>
          </cell>
          <cell r="ES135">
            <v>0</v>
          </cell>
          <cell r="EU135">
            <v>0</v>
          </cell>
        </row>
        <row r="136">
          <cell r="G136">
            <v>0</v>
          </cell>
          <cell r="I136">
            <v>0</v>
          </cell>
          <cell r="K136">
            <v>0</v>
          </cell>
          <cell r="M136">
            <v>0</v>
          </cell>
          <cell r="O136" t="str">
            <v>7-8</v>
          </cell>
          <cell r="Q136" t="str">
            <v>7-8</v>
          </cell>
          <cell r="S136" t="str">
            <v>7-8</v>
          </cell>
          <cell r="U136" t="str">
            <v>7-8</v>
          </cell>
          <cell r="W136">
            <v>0</v>
          </cell>
          <cell r="Y136">
            <v>0</v>
          </cell>
          <cell r="AA136">
            <v>0</v>
          </cell>
          <cell r="AC136">
            <v>0</v>
          </cell>
          <cell r="AE136">
            <v>0</v>
          </cell>
          <cell r="AG136" t="str">
            <v>17-18</v>
          </cell>
          <cell r="AI136" t="str">
            <v>17-18</v>
          </cell>
          <cell r="AK136" t="str">
            <v>15-16</v>
          </cell>
          <cell r="AM136" t="str">
            <v>11-12</v>
          </cell>
          <cell r="AO136" t="str">
            <v>15-16</v>
          </cell>
          <cell r="AQ136">
            <v>0</v>
          </cell>
          <cell r="AS136">
            <v>0</v>
          </cell>
          <cell r="AU136" t="str">
            <v>11-12</v>
          </cell>
          <cell r="AW136">
            <v>0</v>
          </cell>
          <cell r="AY136" t="str">
            <v>1-2</v>
          </cell>
          <cell r="BA136">
            <v>0</v>
          </cell>
          <cell r="BC136" t="str">
            <v>13-14</v>
          </cell>
          <cell r="BE136">
            <v>0</v>
          </cell>
          <cell r="BG136" t="str">
            <v>1-2</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t="str">
            <v>7-8</v>
          </cell>
          <cell r="CO136" t="str">
            <v>1-2</v>
          </cell>
          <cell r="CQ136" t="str">
            <v>11-12</v>
          </cell>
          <cell r="CS136">
            <v>0</v>
          </cell>
          <cell r="CU136">
            <v>0</v>
          </cell>
          <cell r="CW136">
            <v>0</v>
          </cell>
          <cell r="CY136">
            <v>0</v>
          </cell>
          <cell r="DA136">
            <v>0</v>
          </cell>
          <cell r="DC136">
            <v>0</v>
          </cell>
          <cell r="DE136">
            <v>0</v>
          </cell>
          <cell r="DG136">
            <v>0</v>
          </cell>
          <cell r="DI136">
            <v>0</v>
          </cell>
          <cell r="DK136" t="str">
            <v>8-9</v>
          </cell>
          <cell r="DM136">
            <v>0</v>
          </cell>
          <cell r="DO136">
            <v>0</v>
          </cell>
          <cell r="DQ136">
            <v>0</v>
          </cell>
          <cell r="DS136" t="str">
            <v>5-6</v>
          </cell>
          <cell r="DU136">
            <v>0</v>
          </cell>
          <cell r="DW136" t="str">
            <v>5-6</v>
          </cell>
          <cell r="DY136">
            <v>0</v>
          </cell>
          <cell r="EA136">
            <v>0</v>
          </cell>
          <cell r="EC136">
            <v>0</v>
          </cell>
          <cell r="EE136" t="str">
            <v>1-2</v>
          </cell>
          <cell r="EG136" t="str">
            <v>3-4</v>
          </cell>
          <cell r="EI136">
            <v>0</v>
          </cell>
          <cell r="EK136">
            <v>0</v>
          </cell>
          <cell r="EM136">
            <v>0</v>
          </cell>
          <cell r="EO136">
            <v>0</v>
          </cell>
          <cell r="EQ136">
            <v>0</v>
          </cell>
          <cell r="ES136">
            <v>0</v>
          </cell>
          <cell r="EU136">
            <v>0</v>
          </cell>
        </row>
        <row r="137">
          <cell r="G137">
            <v>0</v>
          </cell>
          <cell r="I137">
            <v>0</v>
          </cell>
          <cell r="K137">
            <v>0</v>
          </cell>
          <cell r="M137">
            <v>0</v>
          </cell>
          <cell r="O137" t="str">
            <v>KCNTNT(2)(L.Trường)</v>
          </cell>
          <cell r="Q137" t="str">
            <v>TCTC(2)(L.Đ.Vinh)</v>
          </cell>
          <cell r="S137" t="str">
            <v>TT CTR TTRDD(2)(V.Huệ)</v>
          </cell>
          <cell r="U137" t="str">
            <v>TT CTR TTRDD(2)(Q.Hùng)</v>
          </cell>
          <cell r="W137">
            <v>0</v>
          </cell>
          <cell r="Y137">
            <v>0</v>
          </cell>
          <cell r="AA137">
            <v>0</v>
          </cell>
          <cell r="AC137">
            <v>0</v>
          </cell>
          <cell r="AE137">
            <v>0</v>
          </cell>
          <cell r="AG137" t="str">
            <v>CTN(2)(Đ.Thường)</v>
          </cell>
          <cell r="AI137" t="str">
            <v>TRDIA(2)(T.Tám)</v>
          </cell>
          <cell r="AK137" t="str">
            <v>CHKC2(2)(M.Xanh)</v>
          </cell>
          <cell r="AM137" t="str">
            <v>KCBTCT(2)(V.Sơn)</v>
          </cell>
          <cell r="AO137" t="str">
            <v>KCBTCT(2)(K.Oanh)</v>
          </cell>
          <cell r="AQ137">
            <v>0</v>
          </cell>
          <cell r="AS137">
            <v>0</v>
          </cell>
          <cell r="AU137" t="str">
            <v>CDE KTR(2)(V.Phương)</v>
          </cell>
          <cell r="AW137">
            <v>0</v>
          </cell>
          <cell r="AY137" t="str">
            <v>CHCTR(2)(H.Phúc)</v>
          </cell>
          <cell r="BA137">
            <v>0</v>
          </cell>
          <cell r="BC137" t="str">
            <v>AT&amp;MTLD(2)(M.Sang)</v>
          </cell>
          <cell r="BE137">
            <v>0</v>
          </cell>
          <cell r="BG137" t="str">
            <v>N&amp;M(2)(Ng.Lượng)</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t="str">
            <v>TTHCM(2)(Thu.Trang)</v>
          </cell>
          <cell r="CO137" t="str">
            <v>AV2(2)(T.Lê)</v>
          </cell>
          <cell r="CQ137" t="str">
            <v>TTHCM(2)(S.Tùng)</v>
          </cell>
          <cell r="CS137">
            <v>0</v>
          </cell>
          <cell r="CU137">
            <v>0</v>
          </cell>
          <cell r="CW137">
            <v>0</v>
          </cell>
          <cell r="CY137">
            <v>0</v>
          </cell>
          <cell r="DA137">
            <v>0</v>
          </cell>
          <cell r="DC137">
            <v>0</v>
          </cell>
          <cell r="DE137">
            <v>0</v>
          </cell>
          <cell r="DG137">
            <v>0</v>
          </cell>
          <cell r="DI137">
            <v>0</v>
          </cell>
          <cell r="DK137" t="str">
            <v>VKHPC(2)(A.Nương)</v>
          </cell>
          <cell r="DM137">
            <v>0</v>
          </cell>
          <cell r="DO137">
            <v>0</v>
          </cell>
          <cell r="DQ137">
            <v>0</v>
          </cell>
          <cell r="DS137" t="str">
            <v>VLXD(2)(V.Trí)</v>
          </cell>
          <cell r="DU137">
            <v>0</v>
          </cell>
          <cell r="DW137" t="str">
            <v>VLXD(2)(V.Trí.)</v>
          </cell>
          <cell r="DY137">
            <v>0</v>
          </cell>
          <cell r="EA137">
            <v>0</v>
          </cell>
          <cell r="EC137">
            <v>0</v>
          </cell>
          <cell r="EE137" t="str">
            <v>NLKT(2)(A.Nhân)</v>
          </cell>
          <cell r="EG137" t="str">
            <v>CTRDL&amp;TT(2)(T.Sơn)</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t="str">
            <v>36-38</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t="str">
            <v>XLNC(3)(H.Xuyên)</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t="str">
            <v>19-21</v>
          </cell>
          <cell r="AY140" t="str">
            <v>1-3</v>
          </cell>
          <cell r="BA140">
            <v>0</v>
          </cell>
          <cell r="BC140">
            <v>0</v>
          </cell>
          <cell r="BE140" t="str">
            <v>19-21</v>
          </cell>
          <cell r="BG140">
            <v>0</v>
          </cell>
          <cell r="BI140">
            <v>0</v>
          </cell>
          <cell r="BK140">
            <v>0</v>
          </cell>
          <cell r="BM140">
            <v>0</v>
          </cell>
          <cell r="BO140">
            <v>0</v>
          </cell>
          <cell r="BQ140">
            <v>0</v>
          </cell>
          <cell r="BS140" t="str">
            <v>6-8</v>
          </cell>
          <cell r="BU140">
            <v>0</v>
          </cell>
          <cell r="BW140">
            <v>0</v>
          </cell>
          <cell r="BY140">
            <v>0</v>
          </cell>
          <cell r="CA140">
            <v>0</v>
          </cell>
          <cell r="CC140" t="str">
            <v>13-16</v>
          </cell>
          <cell r="CE140" t="str">
            <v>13-16</v>
          </cell>
          <cell r="CG140" t="str">
            <v>19-21</v>
          </cell>
          <cell r="CI140">
            <v>0</v>
          </cell>
          <cell r="CK140">
            <v>0</v>
          </cell>
          <cell r="CM140">
            <v>0</v>
          </cell>
          <cell r="CO140">
            <v>0</v>
          </cell>
          <cell r="CQ140">
            <v>0</v>
          </cell>
          <cell r="CS140">
            <v>0</v>
          </cell>
          <cell r="CU140" t="str">
            <v>1-4</v>
          </cell>
          <cell r="CW140" t="str">
            <v>1-4</v>
          </cell>
          <cell r="CY140" t="str">
            <v>4-6</v>
          </cell>
          <cell r="DA140" t="str">
            <v>3-5</v>
          </cell>
          <cell r="DC140">
            <v>0</v>
          </cell>
          <cell r="DE140">
            <v>0</v>
          </cell>
          <cell r="DG140" t="str">
            <v>5-8</v>
          </cell>
          <cell r="DI140">
            <v>0</v>
          </cell>
          <cell r="DK140" t="str">
            <v>10-12</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t="str">
            <v>DAKTR7(3)(19K1.DAKTR7)</v>
          </cell>
          <cell r="AY141" t="str">
            <v>DAKTR3(3)(D20DAKTR3)</v>
          </cell>
          <cell r="BA141">
            <v>0</v>
          </cell>
          <cell r="BC141">
            <v>0</v>
          </cell>
          <cell r="BE141" t="str">
            <v>TKC BTCT2(3)(K.Cường)</v>
          </cell>
          <cell r="BG141">
            <v>0</v>
          </cell>
          <cell r="BI141">
            <v>0</v>
          </cell>
          <cell r="BK141">
            <v>0</v>
          </cell>
          <cell r="BM141">
            <v>0</v>
          </cell>
          <cell r="BO141">
            <v>0</v>
          </cell>
          <cell r="BQ141">
            <v>0</v>
          </cell>
          <cell r="BS141" t="str">
            <v>DA MLTN(3)(V.Hồng(TG))</v>
          </cell>
          <cell r="BU141">
            <v>0</v>
          </cell>
          <cell r="BW141">
            <v>0</v>
          </cell>
          <cell r="BY141">
            <v>0</v>
          </cell>
          <cell r="CA141">
            <v>0</v>
          </cell>
          <cell r="CC141" t="str">
            <v>TTCN-P5(4)(V.Hoàn.)</v>
          </cell>
          <cell r="CE141" t="str">
            <v>TTCN-P5(4)(V.Hoàn)</v>
          </cell>
          <cell r="CG141" t="str">
            <v>AV2(3)(K.Cúc)</v>
          </cell>
          <cell r="CI141">
            <v>0</v>
          </cell>
          <cell r="CK141">
            <v>0</v>
          </cell>
          <cell r="CM141">
            <v>0</v>
          </cell>
          <cell r="CO141">
            <v>0</v>
          </cell>
          <cell r="CQ141">
            <v>0</v>
          </cell>
          <cell r="CS141">
            <v>0</v>
          </cell>
          <cell r="CU141" t="str">
            <v>GDTC2(4)(V.Minh)</v>
          </cell>
          <cell r="CW141" t="str">
            <v>GDTC2(4)(V.Đông)</v>
          </cell>
          <cell r="CY141" t="str">
            <v>PLDC(3)(V.Hiền(TG))</v>
          </cell>
          <cell r="DA141" t="str">
            <v>KTCTR(3)(X.Hội)</v>
          </cell>
          <cell r="DC141">
            <v>0</v>
          </cell>
          <cell r="DE141">
            <v>0</v>
          </cell>
          <cell r="DG141" t="str">
            <v>GDTC2(4)(P.Lâm)</v>
          </cell>
          <cell r="DI141">
            <v>0</v>
          </cell>
          <cell r="DK141" t="str">
            <v>DACS3(3)(D21NT1DACS3)</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t="str">
            <v>22-23</v>
          </cell>
          <cell r="AY142" t="str">
            <v>4-5</v>
          </cell>
          <cell r="BA142">
            <v>0</v>
          </cell>
          <cell r="BC142">
            <v>0</v>
          </cell>
          <cell r="BE142" t="str">
            <v>17-18</v>
          </cell>
          <cell r="BG142">
            <v>0</v>
          </cell>
          <cell r="BI142">
            <v>0</v>
          </cell>
          <cell r="BK142">
            <v>0</v>
          </cell>
          <cell r="BM142">
            <v>0</v>
          </cell>
          <cell r="BO142">
            <v>0</v>
          </cell>
          <cell r="BQ142">
            <v>0</v>
          </cell>
          <cell r="BS142" t="str">
            <v>9-10</v>
          </cell>
          <cell r="BU142">
            <v>0</v>
          </cell>
          <cell r="BW142">
            <v>0</v>
          </cell>
          <cell r="BY142">
            <v>0</v>
          </cell>
          <cell r="CA142">
            <v>0</v>
          </cell>
          <cell r="CC142">
            <v>0</v>
          </cell>
          <cell r="CE142">
            <v>0</v>
          </cell>
          <cell r="CG142" t="str">
            <v>13-14</v>
          </cell>
          <cell r="CI142">
            <v>0</v>
          </cell>
          <cell r="CK142">
            <v>0</v>
          </cell>
          <cell r="CM142">
            <v>0</v>
          </cell>
          <cell r="CO142">
            <v>0</v>
          </cell>
          <cell r="CQ142">
            <v>0</v>
          </cell>
          <cell r="CS142">
            <v>0</v>
          </cell>
          <cell r="CU142">
            <v>0</v>
          </cell>
          <cell r="CW142">
            <v>0</v>
          </cell>
          <cell r="CY142" t="str">
            <v>3-4</v>
          </cell>
          <cell r="DA142" t="str">
            <v>4-5</v>
          </cell>
          <cell r="DC142">
            <v>0</v>
          </cell>
          <cell r="DE142">
            <v>0</v>
          </cell>
          <cell r="DG142">
            <v>0</v>
          </cell>
          <cell r="DI142">
            <v>0</v>
          </cell>
          <cell r="DK142" t="str">
            <v>13-14</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t="str">
            <v>DAKTR7(2)(19K1.DAKTR7)</v>
          </cell>
          <cell r="AY143" t="str">
            <v>DAKTR3(2)(D20DAKTR3)</v>
          </cell>
          <cell r="BA143">
            <v>0</v>
          </cell>
          <cell r="BC143">
            <v>0</v>
          </cell>
          <cell r="BE143" t="str">
            <v>TCC1(2)(Q.Thuận)</v>
          </cell>
          <cell r="BG143">
            <v>0</v>
          </cell>
          <cell r="BI143">
            <v>0</v>
          </cell>
          <cell r="BK143">
            <v>0</v>
          </cell>
          <cell r="BM143">
            <v>0</v>
          </cell>
          <cell r="BO143">
            <v>0</v>
          </cell>
          <cell r="BQ143">
            <v>0</v>
          </cell>
          <cell r="BS143" t="str">
            <v>DA MLTN(2)(V.Hồng(TG))</v>
          </cell>
          <cell r="BU143">
            <v>0</v>
          </cell>
          <cell r="BW143">
            <v>0</v>
          </cell>
          <cell r="BY143">
            <v>0</v>
          </cell>
          <cell r="CA143">
            <v>0</v>
          </cell>
          <cell r="CC143">
            <v>0</v>
          </cell>
          <cell r="CE143">
            <v>0</v>
          </cell>
          <cell r="CG143" t="str">
            <v>QTRTC DNXD(2)(T.Hiếu)</v>
          </cell>
          <cell r="CI143">
            <v>0</v>
          </cell>
          <cell r="CK143">
            <v>0</v>
          </cell>
          <cell r="CM143">
            <v>0</v>
          </cell>
          <cell r="CO143">
            <v>0</v>
          </cell>
          <cell r="CQ143">
            <v>0</v>
          </cell>
          <cell r="CS143">
            <v>0</v>
          </cell>
          <cell r="CU143">
            <v>0</v>
          </cell>
          <cell r="CW143">
            <v>0</v>
          </cell>
          <cell r="CY143" t="str">
            <v>SBVL1(2)(T.Công)</v>
          </cell>
          <cell r="DA143" t="str">
            <v>PLDC(2)(V.Hiền(TG))</v>
          </cell>
          <cell r="DC143">
            <v>0</v>
          </cell>
          <cell r="DE143">
            <v>0</v>
          </cell>
          <cell r="DG143">
            <v>0</v>
          </cell>
          <cell r="DI143">
            <v>0</v>
          </cell>
          <cell r="DK143" t="str">
            <v>DACS3(2)(D21NT1DACS3)</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t="str">
            <v>9-10</v>
          </cell>
          <cell r="Q144" t="str">
            <v>9-10</v>
          </cell>
          <cell r="S144" t="str">
            <v>9-10</v>
          </cell>
          <cell r="U144" t="str">
            <v>9-10</v>
          </cell>
          <cell r="W144">
            <v>0</v>
          </cell>
          <cell r="Y144">
            <v>0</v>
          </cell>
          <cell r="AA144">
            <v>0</v>
          </cell>
          <cell r="AC144">
            <v>0</v>
          </cell>
          <cell r="AE144">
            <v>0</v>
          </cell>
          <cell r="AG144" t="str">
            <v>15-16</v>
          </cell>
          <cell r="AI144" t="str">
            <v>19-20</v>
          </cell>
          <cell r="AK144" t="str">
            <v>11-12</v>
          </cell>
          <cell r="AM144" t="str">
            <v>13-14</v>
          </cell>
          <cell r="AO144" t="str">
            <v>9-12</v>
          </cell>
          <cell r="AQ144">
            <v>0</v>
          </cell>
          <cell r="AS144">
            <v>0</v>
          </cell>
          <cell r="AU144" t="str">
            <v>21-22</v>
          </cell>
          <cell r="AW144" t="str">
            <v>24-25</v>
          </cell>
          <cell r="AY144" t="str">
            <v>6-7</v>
          </cell>
          <cell r="BA144">
            <v>0</v>
          </cell>
          <cell r="BC144" t="str">
            <v>5-6</v>
          </cell>
          <cell r="BE144">
            <v>0</v>
          </cell>
          <cell r="BG144" t="str">
            <v>1-2</v>
          </cell>
          <cell r="BI144">
            <v>0</v>
          </cell>
          <cell r="BK144">
            <v>0</v>
          </cell>
          <cell r="BM144">
            <v>0</v>
          </cell>
          <cell r="BO144">
            <v>0</v>
          </cell>
          <cell r="BQ144">
            <v>0</v>
          </cell>
          <cell r="BS144" t="str">
            <v>5-6</v>
          </cell>
          <cell r="BU144">
            <v>0</v>
          </cell>
          <cell r="BW144">
            <v>0</v>
          </cell>
          <cell r="BY144">
            <v>0</v>
          </cell>
          <cell r="CA144">
            <v>0</v>
          </cell>
          <cell r="CC144" t="str">
            <v>17-20</v>
          </cell>
          <cell r="CE144" t="str">
            <v>17-20</v>
          </cell>
          <cell r="CG144">
            <v>0</v>
          </cell>
          <cell r="CI144">
            <v>0</v>
          </cell>
          <cell r="CK144">
            <v>0</v>
          </cell>
          <cell r="CM144" t="str">
            <v>9-10</v>
          </cell>
          <cell r="CO144" t="str">
            <v>3-4</v>
          </cell>
          <cell r="CQ144" t="str">
            <v>5-6</v>
          </cell>
          <cell r="CS144" t="str">
            <v>5-6</v>
          </cell>
          <cell r="CU144">
            <v>0</v>
          </cell>
          <cell r="CW144">
            <v>0</v>
          </cell>
          <cell r="CY144">
            <v>0</v>
          </cell>
          <cell r="DA144">
            <v>0</v>
          </cell>
          <cell r="DC144">
            <v>0</v>
          </cell>
          <cell r="DE144" t="str">
            <v>3-4</v>
          </cell>
          <cell r="DG144">
            <v>0</v>
          </cell>
          <cell r="DI144">
            <v>0</v>
          </cell>
          <cell r="DK144" t="str">
            <v>15-16</v>
          </cell>
          <cell r="DM144">
            <v>0</v>
          </cell>
          <cell r="DO144" t="str">
            <v>3-4</v>
          </cell>
          <cell r="DQ144" t="str">
            <v>3-4</v>
          </cell>
          <cell r="DS144" t="str">
            <v>5-8</v>
          </cell>
          <cell r="DU144">
            <v>0</v>
          </cell>
          <cell r="DW144" t="str">
            <v>5-8</v>
          </cell>
          <cell r="DY144" t="str">
            <v>11-12</v>
          </cell>
          <cell r="EA144">
            <v>0</v>
          </cell>
          <cell r="EC144">
            <v>0</v>
          </cell>
          <cell r="EE144" t="str">
            <v>1-2</v>
          </cell>
          <cell r="EG144" t="str">
            <v>3-4</v>
          </cell>
          <cell r="EI144">
            <v>0</v>
          </cell>
          <cell r="EK144">
            <v>0</v>
          </cell>
          <cell r="EM144">
            <v>0</v>
          </cell>
          <cell r="EO144">
            <v>0</v>
          </cell>
          <cell r="EQ144">
            <v>0</v>
          </cell>
          <cell r="ES144">
            <v>0</v>
          </cell>
          <cell r="EU144">
            <v>0</v>
          </cell>
        </row>
        <row r="145">
          <cell r="G145">
            <v>0</v>
          </cell>
          <cell r="I145">
            <v>0</v>
          </cell>
          <cell r="K145">
            <v>0</v>
          </cell>
          <cell r="M145">
            <v>0</v>
          </cell>
          <cell r="O145" t="str">
            <v>TT CTR TTRDD(2)(B.Toàn)</v>
          </cell>
          <cell r="Q145" t="str">
            <v>QLDAXD(2)(D.Hiếu)</v>
          </cell>
          <cell r="S145" t="str">
            <v>TCTC(2)(L.Đ.Vinh)</v>
          </cell>
          <cell r="U145" t="str">
            <v>DT&amp;TQTCTR(2)(Đ.Châu)</v>
          </cell>
          <cell r="W145">
            <v>0</v>
          </cell>
          <cell r="Y145">
            <v>0</v>
          </cell>
          <cell r="AA145">
            <v>0</v>
          </cell>
          <cell r="AC145">
            <v>0</v>
          </cell>
          <cell r="AE145">
            <v>0</v>
          </cell>
          <cell r="AG145" t="str">
            <v>TRDIA(2)(V.Thái)</v>
          </cell>
          <cell r="AI145" t="str">
            <v>TRDIA(2)(T.Tám)</v>
          </cell>
          <cell r="AK145" t="str">
            <v>KCBTCT(2)(K.Oanh)</v>
          </cell>
          <cell r="AM145" t="str">
            <v>KCBTCT(2)(V.Sơn)</v>
          </cell>
          <cell r="AO145" t="str">
            <v>GDTC4(4)(P.Lâm)</v>
          </cell>
          <cell r="AQ145">
            <v>0</v>
          </cell>
          <cell r="AS145">
            <v>0</v>
          </cell>
          <cell r="AU145" t="str">
            <v>DAKTR11(2)(18K1.DAK11)</v>
          </cell>
          <cell r="AW145" t="str">
            <v>DAKTR7(2)(19K1.DAKTR7)</v>
          </cell>
          <cell r="AY145" t="str">
            <v>DAKTR3(2)(D20DAKTR3)</v>
          </cell>
          <cell r="BA145">
            <v>0</v>
          </cell>
          <cell r="BC145" t="str">
            <v>DA TCD(2)(Th.Vũ)</v>
          </cell>
          <cell r="BE145">
            <v>0</v>
          </cell>
          <cell r="BG145" t="str">
            <v>CHKC2(2)(Tr.Nguyên)</v>
          </cell>
          <cell r="BI145">
            <v>0</v>
          </cell>
          <cell r="BK145">
            <v>0</v>
          </cell>
          <cell r="BM145">
            <v>0</v>
          </cell>
          <cell r="BO145">
            <v>0</v>
          </cell>
          <cell r="BQ145">
            <v>0</v>
          </cell>
          <cell r="BS145" t="str">
            <v>DA KT&amp;TCTC(2)(T.Hùng)</v>
          </cell>
          <cell r="BU145">
            <v>0</v>
          </cell>
          <cell r="BW145">
            <v>0</v>
          </cell>
          <cell r="BY145">
            <v>0</v>
          </cell>
          <cell r="CA145">
            <v>0</v>
          </cell>
          <cell r="CC145" t="str">
            <v>TTCN-P5(4)(V.Hoàn.)</v>
          </cell>
          <cell r="CE145" t="str">
            <v>TTCN-P5(4)(V.Hoàn)</v>
          </cell>
          <cell r="CG145">
            <v>0</v>
          </cell>
          <cell r="CI145">
            <v>0</v>
          </cell>
          <cell r="CK145">
            <v>0</v>
          </cell>
          <cell r="CM145" t="str">
            <v>ATMTLD(2)(M.Sang)</v>
          </cell>
          <cell r="CO145" t="str">
            <v>TTHCM(2)(Thu.Trang)</v>
          </cell>
          <cell r="CQ145" t="str">
            <v>KTTC3(2)(B.Hồng)</v>
          </cell>
          <cell r="CS145" t="str">
            <v>THUE(2)(A.Nhân)</v>
          </cell>
          <cell r="CU145">
            <v>0</v>
          </cell>
          <cell r="CW145">
            <v>0</v>
          </cell>
          <cell r="CY145">
            <v>0</v>
          </cell>
          <cell r="DA145">
            <v>0</v>
          </cell>
          <cell r="DC145">
            <v>0</v>
          </cell>
          <cell r="DE145" t="str">
            <v>GTICH2(2)(Th.Loan)</v>
          </cell>
          <cell r="DG145">
            <v>0</v>
          </cell>
          <cell r="DI145">
            <v>0</v>
          </cell>
          <cell r="DK145" t="str">
            <v>DACS3(2)(D21NT1DACS3)</v>
          </cell>
          <cell r="DM145">
            <v>0</v>
          </cell>
          <cell r="DO145" t="str">
            <v>SBVL1(2)(M.Trang)</v>
          </cell>
          <cell r="DQ145" t="str">
            <v>GTICH2(2)(Th.Loan.)</v>
          </cell>
          <cell r="DS145" t="str">
            <v>GDTC2(4)(V.Đông)</v>
          </cell>
          <cell r="DU145">
            <v>0</v>
          </cell>
          <cell r="DW145" t="str">
            <v>GDTC2(4)(V.Đông.)</v>
          </cell>
          <cell r="DY145" t="str">
            <v>TRHMLN(2)(N.Dũng)</v>
          </cell>
          <cell r="EA145">
            <v>0</v>
          </cell>
          <cell r="EC145">
            <v>0</v>
          </cell>
          <cell r="EE145" t="str">
            <v>KTEVM(2)(T.Nhiệm)</v>
          </cell>
          <cell r="EG145" t="str">
            <v>LTRCB(2)(X.Hậu)</v>
          </cell>
          <cell r="EI145">
            <v>0</v>
          </cell>
          <cell r="EK145">
            <v>0</v>
          </cell>
          <cell r="EM145">
            <v>0</v>
          </cell>
          <cell r="EO145">
            <v>0</v>
          </cell>
          <cell r="EQ145">
            <v>0</v>
          </cell>
          <cell r="ES145">
            <v>0</v>
          </cell>
          <cell r="EU145">
            <v>0</v>
          </cell>
        </row>
        <row r="146">
          <cell r="G146">
            <v>0</v>
          </cell>
          <cell r="I146">
            <v>0</v>
          </cell>
          <cell r="K146">
            <v>0</v>
          </cell>
          <cell r="M146">
            <v>0</v>
          </cell>
          <cell r="O146" t="str">
            <v>9-10</v>
          </cell>
          <cell r="Q146" t="str">
            <v>9-10</v>
          </cell>
          <cell r="S146" t="str">
            <v>7-8</v>
          </cell>
          <cell r="U146" t="str">
            <v>9-10</v>
          </cell>
          <cell r="W146">
            <v>0</v>
          </cell>
          <cell r="Y146">
            <v>0</v>
          </cell>
          <cell r="AA146">
            <v>0</v>
          </cell>
          <cell r="AC146">
            <v>0</v>
          </cell>
          <cell r="AE146">
            <v>0</v>
          </cell>
          <cell r="AG146" t="str">
            <v>19-20</v>
          </cell>
          <cell r="AI146" t="str">
            <v>11-12</v>
          </cell>
          <cell r="AK146" t="str">
            <v>17-18</v>
          </cell>
          <cell r="AM146" t="str">
            <v>17-18</v>
          </cell>
          <cell r="AO146">
            <v>0</v>
          </cell>
          <cell r="AQ146">
            <v>0</v>
          </cell>
          <cell r="AS146">
            <v>0</v>
          </cell>
          <cell r="AU146" t="str">
            <v>23-24</v>
          </cell>
          <cell r="AW146" t="str">
            <v>26-27</v>
          </cell>
          <cell r="AY146" t="str">
            <v>8-9</v>
          </cell>
          <cell r="BA146">
            <v>0</v>
          </cell>
          <cell r="BC146" t="str">
            <v>7-8</v>
          </cell>
          <cell r="BE146">
            <v>0</v>
          </cell>
          <cell r="BG146" t="str">
            <v>1-2</v>
          </cell>
          <cell r="BI146">
            <v>0</v>
          </cell>
          <cell r="BK146">
            <v>0</v>
          </cell>
          <cell r="BM146">
            <v>0</v>
          </cell>
          <cell r="BO146">
            <v>0</v>
          </cell>
          <cell r="BQ146">
            <v>0</v>
          </cell>
          <cell r="BS146" t="str">
            <v>7-8</v>
          </cell>
          <cell r="BU146">
            <v>0</v>
          </cell>
          <cell r="BW146">
            <v>0</v>
          </cell>
          <cell r="BY146">
            <v>0</v>
          </cell>
          <cell r="CA146">
            <v>0</v>
          </cell>
          <cell r="CC146">
            <v>0</v>
          </cell>
          <cell r="CE146">
            <v>0</v>
          </cell>
          <cell r="CG146">
            <v>0</v>
          </cell>
          <cell r="CI146">
            <v>0</v>
          </cell>
          <cell r="CK146">
            <v>0</v>
          </cell>
          <cell r="CM146" t="str">
            <v>9-10</v>
          </cell>
          <cell r="CO146" t="str">
            <v>1-2</v>
          </cell>
          <cell r="CQ146" t="str">
            <v>11-12</v>
          </cell>
          <cell r="CS146" t="str">
            <v>7-8</v>
          </cell>
          <cell r="CU146">
            <v>0</v>
          </cell>
          <cell r="CW146">
            <v>0</v>
          </cell>
          <cell r="CY146">
            <v>0</v>
          </cell>
          <cell r="DA146">
            <v>0</v>
          </cell>
          <cell r="DC146">
            <v>0</v>
          </cell>
          <cell r="DE146" t="str">
            <v>3-4</v>
          </cell>
          <cell r="DG146">
            <v>0</v>
          </cell>
          <cell r="DI146">
            <v>0</v>
          </cell>
          <cell r="DK146" t="str">
            <v>17-18</v>
          </cell>
          <cell r="DM146">
            <v>0</v>
          </cell>
          <cell r="DO146" t="str">
            <v>1-2</v>
          </cell>
          <cell r="DQ146" t="str">
            <v>3-4</v>
          </cell>
          <cell r="DS146">
            <v>0</v>
          </cell>
          <cell r="DU146">
            <v>0</v>
          </cell>
          <cell r="DW146">
            <v>0</v>
          </cell>
          <cell r="DY146" t="str">
            <v>7-8</v>
          </cell>
          <cell r="EA146">
            <v>0</v>
          </cell>
          <cell r="EC146">
            <v>0</v>
          </cell>
          <cell r="EE146" t="str">
            <v>1-2</v>
          </cell>
          <cell r="EG146" t="str">
            <v>5-6</v>
          </cell>
          <cell r="EI146">
            <v>0</v>
          </cell>
          <cell r="EK146">
            <v>0</v>
          </cell>
          <cell r="EM146">
            <v>0</v>
          </cell>
          <cell r="EO146">
            <v>0</v>
          </cell>
          <cell r="EQ146">
            <v>0</v>
          </cell>
          <cell r="ES146">
            <v>0</v>
          </cell>
          <cell r="EU146">
            <v>0</v>
          </cell>
        </row>
        <row r="147">
          <cell r="G147">
            <v>0</v>
          </cell>
          <cell r="I147">
            <v>0</v>
          </cell>
          <cell r="K147">
            <v>0</v>
          </cell>
          <cell r="M147">
            <v>0</v>
          </cell>
          <cell r="O147" t="str">
            <v>QLDAXD(2)(D.Hiếu)</v>
          </cell>
          <cell r="Q147" t="str">
            <v>KCNTNT(2)(D.Tiến)</v>
          </cell>
          <cell r="S147" t="str">
            <v>DT&amp;TQTCTR(2)(Đ.Châu)</v>
          </cell>
          <cell r="U147" t="str">
            <v>QLDAXD(2)(H.Tính)</v>
          </cell>
          <cell r="W147">
            <v>0</v>
          </cell>
          <cell r="Y147">
            <v>0</v>
          </cell>
          <cell r="AA147">
            <v>0</v>
          </cell>
          <cell r="AC147">
            <v>0</v>
          </cell>
          <cell r="AE147">
            <v>0</v>
          </cell>
          <cell r="AG147" t="str">
            <v>CTN(2)(Đ.Thường)</v>
          </cell>
          <cell r="AI147" t="str">
            <v>KCBTCT(2)(Th.Chung)</v>
          </cell>
          <cell r="AK147" t="str">
            <v>TRDIA(2)(T.Tám)</v>
          </cell>
          <cell r="AM147" t="str">
            <v>TRDIA(2)(V.Thái)</v>
          </cell>
          <cell r="AO147">
            <v>0</v>
          </cell>
          <cell r="AQ147">
            <v>0</v>
          </cell>
          <cell r="AS147">
            <v>0</v>
          </cell>
          <cell r="AU147" t="str">
            <v>DAKTR11(2)(18K1.DAK11)</v>
          </cell>
          <cell r="AW147" t="str">
            <v>DAKTR7(2)(19K1.DAKTR7)</v>
          </cell>
          <cell r="AY147" t="str">
            <v>DAKTR3(2)(D20DAKTR3)</v>
          </cell>
          <cell r="BA147">
            <v>0</v>
          </cell>
          <cell r="BC147" t="str">
            <v>DA TCD(2)(Th.Vũ)</v>
          </cell>
          <cell r="BE147">
            <v>0</v>
          </cell>
          <cell r="BG147" t="str">
            <v>KCBTCT(2)(K.Cường)</v>
          </cell>
          <cell r="BI147">
            <v>0</v>
          </cell>
          <cell r="BK147">
            <v>0</v>
          </cell>
          <cell r="BM147">
            <v>0</v>
          </cell>
          <cell r="BO147">
            <v>0</v>
          </cell>
          <cell r="BQ147">
            <v>0</v>
          </cell>
          <cell r="BS147" t="str">
            <v>DA KT&amp;TCTC(2)(T.Hùng)</v>
          </cell>
          <cell r="BU147">
            <v>0</v>
          </cell>
          <cell r="BW147">
            <v>0</v>
          </cell>
          <cell r="BY147">
            <v>0</v>
          </cell>
          <cell r="CA147">
            <v>0</v>
          </cell>
          <cell r="CC147">
            <v>0</v>
          </cell>
          <cell r="CE147">
            <v>0</v>
          </cell>
          <cell r="CG147">
            <v>0</v>
          </cell>
          <cell r="CI147">
            <v>0</v>
          </cell>
          <cell r="CK147">
            <v>0</v>
          </cell>
          <cell r="CM147" t="str">
            <v>TTHCM(2)(Thu.Trang)</v>
          </cell>
          <cell r="CO147" t="str">
            <v>KTXD1(2)(Th.Dương)</v>
          </cell>
          <cell r="CQ147" t="str">
            <v>PLKT(2)(K.Trọng)</v>
          </cell>
          <cell r="CS147" t="str">
            <v>KTTC3(2)(Th.Cúc)</v>
          </cell>
          <cell r="CU147">
            <v>0</v>
          </cell>
          <cell r="CW147">
            <v>0</v>
          </cell>
          <cell r="CY147">
            <v>0</v>
          </cell>
          <cell r="DA147">
            <v>0</v>
          </cell>
          <cell r="DC147">
            <v>0</v>
          </cell>
          <cell r="DE147" t="str">
            <v>SBVL1(2)(M.Trang)</v>
          </cell>
          <cell r="DG147">
            <v>0</v>
          </cell>
          <cell r="DI147">
            <v>0</v>
          </cell>
          <cell r="DK147" t="str">
            <v>DACS3(2)(D21NT1DACS3)</v>
          </cell>
          <cell r="DM147">
            <v>0</v>
          </cell>
          <cell r="DO147" t="str">
            <v>TRHMLN(2)(N.Dũng)</v>
          </cell>
          <cell r="DQ147" t="str">
            <v>SBVL1(2)(M.Trang.)</v>
          </cell>
          <cell r="DS147">
            <v>0</v>
          </cell>
          <cell r="DU147">
            <v>0</v>
          </cell>
          <cell r="DW147">
            <v>0</v>
          </cell>
          <cell r="DY147" t="str">
            <v>GT&amp;LVN(2)(Đ.Tâm)</v>
          </cell>
          <cell r="EA147">
            <v>0</v>
          </cell>
          <cell r="EC147">
            <v>0</v>
          </cell>
          <cell r="EE147" t="str">
            <v>TRHMLN(2)(T.Đạo)</v>
          </cell>
          <cell r="EG147" t="str">
            <v>DHMT(2)(D.Linh)</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t="str">
            <v>4-6</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t="str">
            <v>CBKTKDXD(3)(H.Thư)</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t="str">
            <v>39-40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t="str">
            <v>XLNC(2)(H.Xuyên)</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t="str">
            <v>5-6</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t="str">
            <v>DAXLNC(2)(H.Xuyên)</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t="str">
            <v>7-8</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t="str">
            <v>DAXLNC(2)(H.Xuyên)</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ONLINE</v>
          </cell>
          <cell r="H4" t="str">
            <v>ONLINE</v>
          </cell>
          <cell r="J4" t="str">
            <v>ONLINE</v>
          </cell>
          <cell r="L4" t="str">
            <v>ONLINE</v>
          </cell>
          <cell r="N4" t="str">
            <v>ONLINE</v>
          </cell>
          <cell r="P4" t="str">
            <v>ONLINE</v>
          </cell>
          <cell r="R4" t="str">
            <v>ONLINE</v>
          </cell>
          <cell r="T4" t="str">
            <v>ONLINE</v>
          </cell>
          <cell r="V4" t="str">
            <v>ONLINE</v>
          </cell>
          <cell r="X4" t="str">
            <v>ONLINE</v>
          </cell>
          <cell r="Z4" t="str">
            <v>ONLINE</v>
          </cell>
          <cell r="AB4" t="str">
            <v>ONLINE</v>
          </cell>
          <cell r="AD4">
            <v>0</v>
          </cell>
          <cell r="AF4" t="str">
            <v>ONLINE</v>
          </cell>
          <cell r="AH4" t="str">
            <v>ONLINE</v>
          </cell>
          <cell r="AJ4" t="str">
            <v>ONLINE</v>
          </cell>
          <cell r="AL4" t="str">
            <v>ONLINE</v>
          </cell>
          <cell r="AN4" t="str">
            <v>ONLINE</v>
          </cell>
          <cell r="AP4" t="str">
            <v>ONLINE</v>
          </cell>
          <cell r="AR4" t="str">
            <v>ONLINE</v>
          </cell>
          <cell r="AT4" t="str">
            <v>ONLINE</v>
          </cell>
          <cell r="AV4" t="str">
            <v>ONLINE</v>
          </cell>
          <cell r="AX4" t="str">
            <v>ONLINE</v>
          </cell>
          <cell r="AZ4" t="str">
            <v>ONLINE</v>
          </cell>
          <cell r="BB4" t="str">
            <v>ONLINE</v>
          </cell>
          <cell r="BD4" t="str">
            <v>ONLINE</v>
          </cell>
          <cell r="BF4" t="str">
            <v>ONLINE</v>
          </cell>
          <cell r="BH4">
            <v>0</v>
          </cell>
          <cell r="BJ4" t="str">
            <v>ONLINE</v>
          </cell>
          <cell r="BL4" t="str">
            <v>ONLINE</v>
          </cell>
          <cell r="BN4" t="str">
            <v>ONLINE</v>
          </cell>
          <cell r="BP4" t="str">
            <v>ONLINE</v>
          </cell>
          <cell r="BR4" t="str">
            <v>ONLINE</v>
          </cell>
          <cell r="BT4" t="str">
            <v>ONLINE</v>
          </cell>
          <cell r="BV4" t="str">
            <v>ONLINE</v>
          </cell>
          <cell r="BX4" t="str">
            <v>ONLINE</v>
          </cell>
          <cell r="BZ4" t="str">
            <v>ONLINE</v>
          </cell>
          <cell r="CB4" t="str">
            <v>ONLINE</v>
          </cell>
          <cell r="CD4" t="str">
            <v>ONLINE</v>
          </cell>
          <cell r="CF4" t="str">
            <v>ONLINE</v>
          </cell>
          <cell r="CH4" t="str">
            <v>ONLINE</v>
          </cell>
          <cell r="CJ4" t="str">
            <v>ONLINE</v>
          </cell>
          <cell r="CL4" t="str">
            <v>ONLINE</v>
          </cell>
          <cell r="CN4" t="str">
            <v>ONLINE</v>
          </cell>
          <cell r="CP4" t="str">
            <v>ONLINE</v>
          </cell>
          <cell r="CR4" t="str">
            <v>ONLINE</v>
          </cell>
          <cell r="CT4" t="str">
            <v>ONLINE</v>
          </cell>
          <cell r="CV4" t="str">
            <v>ONLINE</v>
          </cell>
          <cell r="CX4" t="str">
            <v>ONLINE</v>
          </cell>
          <cell r="CZ4" t="str">
            <v>ONLINE</v>
          </cell>
          <cell r="DB4">
            <v>0</v>
          </cell>
          <cell r="DD4" t="str">
            <v>ONLINE</v>
          </cell>
          <cell r="DF4" t="str">
            <v>ONLINE</v>
          </cell>
          <cell r="DH4">
            <v>0</v>
          </cell>
          <cell r="DJ4" t="str">
            <v>ONLINE</v>
          </cell>
          <cell r="DL4">
            <v>0</v>
          </cell>
          <cell r="DN4" t="str">
            <v>ONLINE</v>
          </cell>
          <cell r="DP4" t="str">
            <v>ONLINE</v>
          </cell>
          <cell r="DR4" t="str">
            <v>ONLINE</v>
          </cell>
          <cell r="DT4">
            <v>0</v>
          </cell>
          <cell r="DV4" t="str">
            <v>ONLINE</v>
          </cell>
          <cell r="DX4" t="str">
            <v>ONLINE</v>
          </cell>
          <cell r="DZ4">
            <v>0</v>
          </cell>
          <cell r="EB4">
            <v>0</v>
          </cell>
          <cell r="ED4" t="str">
            <v>ONLINE</v>
          </cell>
          <cell r="EF4" t="str">
            <v>ONLINE</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e">
            <v>#VALUE!</v>
          </cell>
          <cell r="Q5" t="e">
            <v>#VALUE!</v>
          </cell>
          <cell r="S5" t="e">
            <v>#VALUE!</v>
          </cell>
          <cell r="U5" t="e">
            <v>#VALUE!</v>
          </cell>
          <cell r="W5" t="e">
            <v>#VALUE!</v>
          </cell>
          <cell r="Y5" t="e">
            <v>#VALUE!</v>
          </cell>
          <cell r="AA5" t="e">
            <v>#VALUE!</v>
          </cell>
          <cell r="AC5" t="e">
            <v>#VALUE!</v>
          </cell>
          <cell r="AE5" t="str">
            <v/>
          </cell>
          <cell r="AG5" t="e">
            <v>#VALUE!</v>
          </cell>
          <cell r="AI5" t="e">
            <v>#VALUE!</v>
          </cell>
          <cell r="AK5" t="e">
            <v>#VALUE!</v>
          </cell>
          <cell r="AM5" t="e">
            <v>#VALUE!</v>
          </cell>
          <cell r="AO5" t="e">
            <v>#VALUE!</v>
          </cell>
          <cell r="AQ5" t="str">
            <v>KXD</v>
          </cell>
          <cell r="AS5" t="e">
            <v>#VALUE!</v>
          </cell>
          <cell r="AU5" t="e">
            <v>#VALUE!</v>
          </cell>
          <cell r="AW5" t="e">
            <v>#VALUE!</v>
          </cell>
          <cell r="AY5" t="e">
            <v>#VALUE!</v>
          </cell>
          <cell r="BA5" t="str">
            <v>KCD</v>
          </cell>
          <cell r="BC5" t="e">
            <v>#VALUE!</v>
          </cell>
          <cell r="BE5" t="e">
            <v>#VALUE!</v>
          </cell>
          <cell r="BG5" t="e">
            <v>#VALUE!</v>
          </cell>
          <cell r="BI5" t="str">
            <v/>
          </cell>
          <cell r="BK5" t="str">
            <v>KHT</v>
          </cell>
          <cell r="BM5" t="e">
            <v>#VALUE!</v>
          </cell>
          <cell r="BO5" t="str">
            <v>KHT</v>
          </cell>
          <cell r="BQ5" t="e">
            <v>#VALUE!</v>
          </cell>
          <cell r="BS5" t="e">
            <v>#VALUE!</v>
          </cell>
          <cell r="BU5" t="e">
            <v>#VALUE!</v>
          </cell>
          <cell r="BW5" t="e">
            <v>#VALUE!</v>
          </cell>
          <cell r="BY5" t="e">
            <v>#VALUE!</v>
          </cell>
          <cell r="CA5" t="e">
            <v>#VALUE!</v>
          </cell>
          <cell r="CC5" t="e">
            <v>#VALUE!</v>
          </cell>
          <cell r="CE5" t="e">
            <v>#VALUE!</v>
          </cell>
          <cell r="CG5" t="e">
            <v>#VALUE!</v>
          </cell>
          <cell r="CI5" t="e">
            <v>#VALUE!</v>
          </cell>
          <cell r="CK5" t="e">
            <v>#VALUE!</v>
          </cell>
          <cell r="CM5" t="e">
            <v>#VALUE!</v>
          </cell>
          <cell r="CO5" t="e">
            <v>#VALUE!</v>
          </cell>
          <cell r="CQ5" t="e">
            <v>#VALUE!</v>
          </cell>
          <cell r="CS5" t="e">
            <v>#VALUE!</v>
          </cell>
          <cell r="CU5" t="e">
            <v>#VALUE!</v>
          </cell>
          <cell r="CW5" t="e">
            <v>#VALUE!</v>
          </cell>
          <cell r="CY5" t="e">
            <v>#VALUE!</v>
          </cell>
          <cell r="DA5" t="e">
            <v>#VALUE!</v>
          </cell>
          <cell r="DC5" t="str">
            <v/>
          </cell>
          <cell r="DE5" t="e">
            <v>#VALUE!</v>
          </cell>
          <cell r="DG5" t="e">
            <v>#VALUE!</v>
          </cell>
          <cell r="DI5" t="str">
            <v/>
          </cell>
          <cell r="DK5" t="e">
            <v>#VALUE!</v>
          </cell>
          <cell r="DM5" t="str">
            <v/>
          </cell>
          <cell r="DO5" t="e">
            <v>#VALUE!</v>
          </cell>
          <cell r="DQ5" t="e">
            <v>#VALUE!</v>
          </cell>
          <cell r="DS5" t="e">
            <v>#VALUE!</v>
          </cell>
          <cell r="DU5" t="str">
            <v/>
          </cell>
          <cell r="DW5" t="e">
            <v>#VALUE!</v>
          </cell>
          <cell r="DY5" t="e">
            <v>#VALUE!</v>
          </cell>
          <cell r="EA5" t="str">
            <v/>
          </cell>
          <cell r="EC5" t="str">
            <v/>
          </cell>
          <cell r="EE5" t="e">
            <v>#VALUE!</v>
          </cell>
          <cell r="EG5" t="e">
            <v>#VALUE!</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t="str">
            <v>ONLINE</v>
          </cell>
          <cell r="AZ14">
            <v>0</v>
          </cell>
          <cell r="BB14">
            <v>0</v>
          </cell>
          <cell r="BD14" t="str">
            <v>ONLINE</v>
          </cell>
          <cell r="BF14" t="str">
            <v>ONLINE</v>
          </cell>
          <cell r="BH14">
            <v>0</v>
          </cell>
          <cell r="BJ14">
            <v>0</v>
          </cell>
          <cell r="BL14" t="str">
            <v>ONLINE</v>
          </cell>
          <cell r="BN14">
            <v>0</v>
          </cell>
          <cell r="BP14" t="str">
            <v>ONLINE</v>
          </cell>
          <cell r="BR14">
            <v>0</v>
          </cell>
          <cell r="BT14" t="str">
            <v>ONLINE</v>
          </cell>
          <cell r="BV14" t="str">
            <v>ONLINE</v>
          </cell>
          <cell r="BX14" t="str">
            <v>ONLINE</v>
          </cell>
          <cell r="BZ14" t="str">
            <v>ONLINE</v>
          </cell>
          <cell r="CB14" t="str">
            <v>ONLINE</v>
          </cell>
          <cell r="CD14" t="str">
            <v>ONLINE</v>
          </cell>
          <cell r="CF14" t="str">
            <v>ONLINE</v>
          </cell>
          <cell r="CH14" t="str">
            <v>ONLINE</v>
          </cell>
          <cell r="CJ14" t="str">
            <v>ONLINE</v>
          </cell>
          <cell r="CL14" t="str">
            <v>ONLINE</v>
          </cell>
          <cell r="CN14" t="str">
            <v>ONLINE</v>
          </cell>
          <cell r="CP14" t="str">
            <v>ONLINE</v>
          </cell>
          <cell r="CR14" t="str">
            <v>ONLINE</v>
          </cell>
          <cell r="CT14" t="str">
            <v>ONLINE</v>
          </cell>
          <cell r="CV14" t="str">
            <v>ONLINE</v>
          </cell>
          <cell r="CX14" t="str">
            <v>ONLINE</v>
          </cell>
          <cell r="CZ14" t="str">
            <v>ONLINE</v>
          </cell>
          <cell r="DB14">
            <v>0</v>
          </cell>
          <cell r="DD14" t="str">
            <v>ONLINE</v>
          </cell>
          <cell r="DF14" t="str">
            <v>ONLINE</v>
          </cell>
          <cell r="DH14">
            <v>0</v>
          </cell>
          <cell r="DJ14" t="str">
            <v>ONLINE</v>
          </cell>
          <cell r="DL14">
            <v>0</v>
          </cell>
          <cell r="DN14" t="str">
            <v>ONLINE</v>
          </cell>
          <cell r="DP14" t="str">
            <v>ONLINE</v>
          </cell>
          <cell r="DR14" t="str">
            <v>ONLINE</v>
          </cell>
          <cell r="DT14">
            <v>0</v>
          </cell>
          <cell r="DV14" t="str">
            <v>ONLINE</v>
          </cell>
          <cell r="DX14" t="str">
            <v>ONLINE</v>
          </cell>
          <cell r="DZ14">
            <v>0</v>
          </cell>
          <cell r="EB14">
            <v>0</v>
          </cell>
          <cell r="ED14" t="str">
            <v>ONLINE</v>
          </cell>
          <cell r="EF14" t="str">
            <v>ONLINE</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e">
            <v>#VALUE!</v>
          </cell>
          <cell r="Y15" t="e">
            <v>#VALUE!</v>
          </cell>
          <cell r="AA15" t="e">
            <v>#VALUE!</v>
          </cell>
          <cell r="AC15" t="e">
            <v>#VALUE!</v>
          </cell>
          <cell r="AE15" t="str">
            <v/>
          </cell>
          <cell r="AG15" t="str">
            <v/>
          </cell>
          <cell r="AI15" t="str">
            <v/>
          </cell>
          <cell r="AK15" t="str">
            <v/>
          </cell>
          <cell r="AM15" t="str">
            <v/>
          </cell>
          <cell r="AO15" t="str">
            <v/>
          </cell>
          <cell r="AQ15" t="str">
            <v/>
          </cell>
          <cell r="AS15" t="e">
            <v>#VALUE!</v>
          </cell>
          <cell r="AU15" t="str">
            <v/>
          </cell>
          <cell r="AW15" t="str">
            <v>A.Nương</v>
          </cell>
          <cell r="AY15" t="e">
            <v>#VALUE!</v>
          </cell>
          <cell r="BA15" t="str">
            <v/>
          </cell>
          <cell r="BC15" t="str">
            <v/>
          </cell>
          <cell r="BE15" t="str">
            <v>T.Bích</v>
          </cell>
          <cell r="BG15" t="e">
            <v>#VALUE!</v>
          </cell>
          <cell r="BI15" t="str">
            <v/>
          </cell>
          <cell r="BK15" t="str">
            <v/>
          </cell>
          <cell r="BM15" t="str">
            <v>T.Hùng</v>
          </cell>
          <cell r="BO15" t="str">
            <v/>
          </cell>
          <cell r="BQ15" t="e">
            <v>#VALUE!</v>
          </cell>
          <cell r="BS15" t="str">
            <v/>
          </cell>
          <cell r="BU15" t="e">
            <v>#VALUE!</v>
          </cell>
          <cell r="BW15" t="str">
            <v>KKTE</v>
          </cell>
          <cell r="BY15" t="str">
            <v>KKTE</v>
          </cell>
          <cell r="CA15" t="e">
            <v>#VALUE!</v>
          </cell>
          <cell r="CC15" t="str">
            <v>Q.Hòa.</v>
          </cell>
          <cell r="CE15" t="str">
            <v>Q.Hòa</v>
          </cell>
          <cell r="CG15" t="str">
            <v>Th.Dương</v>
          </cell>
          <cell r="CI15" t="str">
            <v>Tr.Vũ</v>
          </cell>
          <cell r="CK15" t="e">
            <v>#VALUE!</v>
          </cell>
          <cell r="CM15" t="e">
            <v>#VALUE!</v>
          </cell>
          <cell r="CO15" t="e">
            <v>#VALUE!</v>
          </cell>
          <cell r="CQ15" t="e">
            <v>#VALUE!</v>
          </cell>
          <cell r="CS15" t="e">
            <v>#VALUE!</v>
          </cell>
          <cell r="CU15" t="e">
            <v>#VALUE!</v>
          </cell>
          <cell r="CW15" t="e">
            <v>#VALUE!</v>
          </cell>
          <cell r="CY15" t="e">
            <v>#VALUE!</v>
          </cell>
          <cell r="DA15" t="e">
            <v>#VALUE!</v>
          </cell>
          <cell r="DC15" t="str">
            <v/>
          </cell>
          <cell r="DE15" t="e">
            <v>#VALUE!</v>
          </cell>
          <cell r="DG15" t="e">
            <v>#VALUE!</v>
          </cell>
          <cell r="DI15" t="str">
            <v/>
          </cell>
          <cell r="DK15" t="e">
            <v>#VALUE!</v>
          </cell>
          <cell r="DM15" t="str">
            <v/>
          </cell>
          <cell r="DO15" t="e">
            <v>#VALUE!</v>
          </cell>
          <cell r="DQ15" t="e">
            <v>#VALUE!</v>
          </cell>
          <cell r="DS15" t="e">
            <v>#VALUE!</v>
          </cell>
          <cell r="DU15" t="str">
            <v/>
          </cell>
          <cell r="DW15" t="e">
            <v>#VALUE!</v>
          </cell>
          <cell r="DY15" t="e">
            <v>#VALUE!</v>
          </cell>
          <cell r="EA15" t="str">
            <v/>
          </cell>
          <cell r="EC15" t="str">
            <v/>
          </cell>
          <cell r="EE15" t="e">
            <v>#VALUE!</v>
          </cell>
          <cell r="EG15" t="e">
            <v>#VALUE!</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t="str">
            <v>ONLINE</v>
          </cell>
          <cell r="AX16">
            <v>0</v>
          </cell>
          <cell r="AZ16">
            <v>0</v>
          </cell>
          <cell r="BB16">
            <v>0</v>
          </cell>
          <cell r="BD16" t="str">
            <v>ONLINE</v>
          </cell>
          <cell r="BF16">
            <v>0</v>
          </cell>
          <cell r="BH16">
            <v>0</v>
          </cell>
          <cell r="BJ16">
            <v>0</v>
          </cell>
          <cell r="BL16" t="str">
            <v>ONLINE</v>
          </cell>
          <cell r="BN16">
            <v>0</v>
          </cell>
          <cell r="BP16">
            <v>0</v>
          </cell>
          <cell r="BR16">
            <v>0</v>
          </cell>
          <cell r="BT16">
            <v>0</v>
          </cell>
          <cell r="BV16">
            <v>0</v>
          </cell>
          <cell r="BX16">
            <v>0</v>
          </cell>
          <cell r="BZ16">
            <v>0</v>
          </cell>
          <cell r="CB16">
            <v>0</v>
          </cell>
          <cell r="CD16">
            <v>0</v>
          </cell>
          <cell r="CF16" t="str">
            <v>ONLINE</v>
          </cell>
          <cell r="CH16" t="str">
            <v>ONLINE</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Th.Quý</v>
          </cell>
          <cell r="AY17" t="str">
            <v/>
          </cell>
          <cell r="BA17" t="str">
            <v/>
          </cell>
          <cell r="BC17" t="str">
            <v/>
          </cell>
          <cell r="BE17" t="str">
            <v>N.Tuân</v>
          </cell>
          <cell r="BG17" t="str">
            <v/>
          </cell>
          <cell r="BI17" t="str">
            <v/>
          </cell>
          <cell r="BK17" t="str">
            <v/>
          </cell>
          <cell r="BM17" t="str">
            <v>Đ.Thường</v>
          </cell>
          <cell r="BO17" t="str">
            <v/>
          </cell>
          <cell r="BQ17" t="str">
            <v/>
          </cell>
          <cell r="BS17" t="str">
            <v/>
          </cell>
          <cell r="BU17" t="str">
            <v/>
          </cell>
          <cell r="BW17" t="str">
            <v/>
          </cell>
          <cell r="BY17" t="str">
            <v/>
          </cell>
          <cell r="CA17" t="str">
            <v/>
          </cell>
          <cell r="CC17" t="str">
            <v/>
          </cell>
          <cell r="CE17" t="str">
            <v/>
          </cell>
          <cell r="CG17" t="str">
            <v>V.Khánh</v>
          </cell>
          <cell r="CI17" t="str">
            <v>B.Hồng</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ONLINE</v>
          </cell>
          <cell r="P18" t="str">
            <v>ONLINE</v>
          </cell>
          <cell r="R18" t="str">
            <v>ONLINE</v>
          </cell>
          <cell r="T18" t="str">
            <v>ONLINE</v>
          </cell>
          <cell r="V18">
            <v>0</v>
          </cell>
          <cell r="X18">
            <v>0</v>
          </cell>
          <cell r="Z18">
            <v>0</v>
          </cell>
          <cell r="AB18">
            <v>0</v>
          </cell>
          <cell r="AD18">
            <v>0</v>
          </cell>
          <cell r="AF18" t="str">
            <v>ONLINE</v>
          </cell>
          <cell r="AH18" t="str">
            <v>ONLINE</v>
          </cell>
          <cell r="AJ18" t="str">
            <v>ONLINE</v>
          </cell>
          <cell r="AL18" t="str">
            <v>ONLINE</v>
          </cell>
          <cell r="AN18" t="str">
            <v>ONLINE</v>
          </cell>
          <cell r="AP18">
            <v>0</v>
          </cell>
          <cell r="AR18">
            <v>0</v>
          </cell>
          <cell r="AT18" t="str">
            <v>ONLINE</v>
          </cell>
          <cell r="AV18">
            <v>0</v>
          </cell>
          <cell r="AX18">
            <v>0</v>
          </cell>
          <cell r="AZ18">
            <v>0</v>
          </cell>
          <cell r="BB18" t="str">
            <v>ONLINE</v>
          </cell>
          <cell r="BD18">
            <v>0</v>
          </cell>
          <cell r="BF18">
            <v>0</v>
          </cell>
          <cell r="BH18">
            <v>0</v>
          </cell>
          <cell r="BJ18">
            <v>0</v>
          </cell>
          <cell r="BL18">
            <v>0</v>
          </cell>
          <cell r="BN18">
            <v>0</v>
          </cell>
          <cell r="BP18">
            <v>0</v>
          </cell>
          <cell r="BR18">
            <v>0</v>
          </cell>
          <cell r="BT18">
            <v>0</v>
          </cell>
          <cell r="BV18">
            <v>0</v>
          </cell>
          <cell r="BX18">
            <v>0</v>
          </cell>
          <cell r="BZ18">
            <v>0</v>
          </cell>
          <cell r="CB18" t="str">
            <v>ONLINE</v>
          </cell>
          <cell r="CD18" t="str">
            <v>ONLINE</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B.Toàn</v>
          </cell>
          <cell r="Q19" t="str">
            <v>D.Hiếu</v>
          </cell>
          <cell r="S19" t="str">
            <v>C.Tín</v>
          </cell>
          <cell r="U19" t="str">
            <v>Đ.Châu</v>
          </cell>
          <cell r="W19" t="str">
            <v/>
          </cell>
          <cell r="Y19" t="str">
            <v/>
          </cell>
          <cell r="AA19" t="str">
            <v/>
          </cell>
          <cell r="AC19" t="str">
            <v/>
          </cell>
          <cell r="AE19" t="str">
            <v/>
          </cell>
          <cell r="AG19" t="str">
            <v>Đ.Tú</v>
          </cell>
          <cell r="AI19" t="str">
            <v>Đ.Thường</v>
          </cell>
          <cell r="AK19" t="str">
            <v>Th.Thùy</v>
          </cell>
          <cell r="AM19" t="str">
            <v>V.Thái</v>
          </cell>
          <cell r="AO19" t="str">
            <v>H.Giang</v>
          </cell>
          <cell r="AQ19" t="str">
            <v/>
          </cell>
          <cell r="AS19" t="str">
            <v/>
          </cell>
          <cell r="AU19" t="str">
            <v>T.Tiến</v>
          </cell>
          <cell r="AW19" t="str">
            <v/>
          </cell>
          <cell r="AY19" t="str">
            <v/>
          </cell>
          <cell r="BA19" t="str">
            <v/>
          </cell>
          <cell r="BC19" t="str">
            <v>M.Sang</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Q.Hòa.</v>
          </cell>
          <cell r="CE19" t="str">
            <v>Q.Hòa</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ONLINE</v>
          </cell>
          <cell r="P20" t="str">
            <v>ONLINE</v>
          </cell>
          <cell r="R20" t="str">
            <v>ONLINE</v>
          </cell>
          <cell r="T20" t="str">
            <v>ONLINE</v>
          </cell>
          <cell r="V20">
            <v>0</v>
          </cell>
          <cell r="X20">
            <v>0</v>
          </cell>
          <cell r="Z20">
            <v>0</v>
          </cell>
          <cell r="AB20">
            <v>0</v>
          </cell>
          <cell r="AD20">
            <v>0</v>
          </cell>
          <cell r="AF20" t="str">
            <v>ONLINE</v>
          </cell>
          <cell r="AH20" t="str">
            <v>ONLINE</v>
          </cell>
          <cell r="AJ20" t="str">
            <v>ONLINE</v>
          </cell>
          <cell r="AL20" t="str">
            <v>ONLINE</v>
          </cell>
          <cell r="AN20" t="str">
            <v>ONLINE</v>
          </cell>
          <cell r="AP20">
            <v>0</v>
          </cell>
          <cell r="AR20">
            <v>0</v>
          </cell>
          <cell r="AT20" t="str">
            <v>ONLINE</v>
          </cell>
          <cell r="AV20">
            <v>0</v>
          </cell>
          <cell r="AX20">
            <v>0</v>
          </cell>
          <cell r="AZ20">
            <v>0</v>
          </cell>
          <cell r="BB20" t="str">
            <v>ONLINE</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L.Trường</v>
          </cell>
          <cell r="Q21" t="str">
            <v>D.Tiến</v>
          </cell>
          <cell r="S21" t="str">
            <v>Đ.Châu</v>
          </cell>
          <cell r="U21" t="str">
            <v>Q.Hùng</v>
          </cell>
          <cell r="W21" t="str">
            <v/>
          </cell>
          <cell r="Y21" t="str">
            <v/>
          </cell>
          <cell r="AA21" t="str">
            <v/>
          </cell>
          <cell r="AC21" t="str">
            <v/>
          </cell>
          <cell r="AE21" t="str">
            <v/>
          </cell>
          <cell r="AG21" t="str">
            <v>V.Thái</v>
          </cell>
          <cell r="AI21" t="str">
            <v>Đ.Đức</v>
          </cell>
          <cell r="AK21" t="str">
            <v>Th.Diễm</v>
          </cell>
          <cell r="AM21" t="str">
            <v>N.Tiến</v>
          </cell>
          <cell r="AO21" t="str">
            <v>T.Tám</v>
          </cell>
          <cell r="AQ21" t="str">
            <v/>
          </cell>
          <cell r="AS21" t="str">
            <v/>
          </cell>
          <cell r="AU21" t="str">
            <v>T.Tiến</v>
          </cell>
          <cell r="AW21" t="str">
            <v/>
          </cell>
          <cell r="AY21" t="str">
            <v/>
          </cell>
          <cell r="BA21" t="str">
            <v/>
          </cell>
          <cell r="BC21" t="str">
            <v>S.Vinh</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t="str">
            <v>ONLINE</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H.Xuyên</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t="str">
            <v>ONLINE</v>
          </cell>
          <cell r="AX24">
            <v>0</v>
          </cell>
          <cell r="AZ24">
            <v>0</v>
          </cell>
          <cell r="BB24">
            <v>0</v>
          </cell>
          <cell r="BD24" t="str">
            <v>ONLINE</v>
          </cell>
          <cell r="BF24">
            <v>0</v>
          </cell>
          <cell r="BH24">
            <v>0</v>
          </cell>
          <cell r="BJ24">
            <v>0</v>
          </cell>
          <cell r="BL24" t="str">
            <v>ONLINE</v>
          </cell>
          <cell r="BN24">
            <v>0</v>
          </cell>
          <cell r="BP24" t="str">
            <v>ONLINE</v>
          </cell>
          <cell r="BR24">
            <v>0</v>
          </cell>
          <cell r="BT24">
            <v>0</v>
          </cell>
          <cell r="BV24">
            <v>0</v>
          </cell>
          <cell r="BX24">
            <v>0</v>
          </cell>
          <cell r="BZ24">
            <v>0</v>
          </cell>
          <cell r="CB24" t="str">
            <v>ONLINE</v>
          </cell>
          <cell r="CD24" t="str">
            <v>ONLINE</v>
          </cell>
          <cell r="CF24" t="str">
            <v>ONLINE</v>
          </cell>
          <cell r="CH24" t="str">
            <v>ONLINE</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A.Nương</v>
          </cell>
          <cell r="AY25" t="str">
            <v/>
          </cell>
          <cell r="BA25" t="str">
            <v/>
          </cell>
          <cell r="BC25" t="str">
            <v/>
          </cell>
          <cell r="BE25" t="str">
            <v>Th.Vũ</v>
          </cell>
          <cell r="BG25" t="str">
            <v/>
          </cell>
          <cell r="BI25" t="str">
            <v/>
          </cell>
          <cell r="BK25" t="str">
            <v/>
          </cell>
          <cell r="BM25" t="str">
            <v>K.Cúc</v>
          </cell>
          <cell r="BO25" t="str">
            <v/>
          </cell>
          <cell r="BQ25" t="e">
            <v>#VALUE!</v>
          </cell>
          <cell r="BS25" t="str">
            <v/>
          </cell>
          <cell r="BU25" t="str">
            <v/>
          </cell>
          <cell r="BW25" t="str">
            <v/>
          </cell>
          <cell r="BY25" t="str">
            <v/>
          </cell>
          <cell r="CA25" t="str">
            <v/>
          </cell>
          <cell r="CC25" t="str">
            <v>Q.Hòa.</v>
          </cell>
          <cell r="CE25" t="str">
            <v>Q.Hòa</v>
          </cell>
          <cell r="CG25" t="str">
            <v>N.Khang</v>
          </cell>
          <cell r="CI25" t="str">
            <v>T.Hiếu</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t="str">
            <v>ONLINE</v>
          </cell>
          <cell r="AX26">
            <v>0</v>
          </cell>
          <cell r="AZ26">
            <v>0</v>
          </cell>
          <cell r="BB26">
            <v>0</v>
          </cell>
          <cell r="BD26" t="str">
            <v>ONLINE</v>
          </cell>
          <cell r="BF26">
            <v>0</v>
          </cell>
          <cell r="BH26">
            <v>0</v>
          </cell>
          <cell r="BJ26">
            <v>0</v>
          </cell>
          <cell r="BL26" t="str">
            <v>ONLINE</v>
          </cell>
          <cell r="BN26">
            <v>0</v>
          </cell>
          <cell r="BP26">
            <v>0</v>
          </cell>
          <cell r="BR26">
            <v>0</v>
          </cell>
          <cell r="BT26">
            <v>0</v>
          </cell>
          <cell r="BV26">
            <v>0</v>
          </cell>
          <cell r="BX26">
            <v>0</v>
          </cell>
          <cell r="BZ26">
            <v>0</v>
          </cell>
          <cell r="CB26">
            <v>0</v>
          </cell>
          <cell r="CD26">
            <v>0</v>
          </cell>
          <cell r="CF26" t="str">
            <v>ONLINE</v>
          </cell>
          <cell r="CH26" t="str">
            <v>ONLINE</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M.Linh</v>
          </cell>
          <cell r="AY27" t="str">
            <v/>
          </cell>
          <cell r="BA27" t="str">
            <v/>
          </cell>
          <cell r="BC27" t="str">
            <v/>
          </cell>
          <cell r="BE27" t="str">
            <v>Th.Vũ</v>
          </cell>
          <cell r="BG27" t="str">
            <v/>
          </cell>
          <cell r="BI27" t="str">
            <v/>
          </cell>
          <cell r="BK27" t="str">
            <v/>
          </cell>
          <cell r="BM27" t="str">
            <v>H.Dũng</v>
          </cell>
          <cell r="BO27" t="str">
            <v/>
          </cell>
          <cell r="BQ27" t="str">
            <v/>
          </cell>
          <cell r="BS27" t="str">
            <v/>
          </cell>
          <cell r="BU27" t="str">
            <v/>
          </cell>
          <cell r="BW27" t="str">
            <v/>
          </cell>
          <cell r="BY27" t="str">
            <v/>
          </cell>
          <cell r="CA27" t="str">
            <v/>
          </cell>
          <cell r="CC27" t="str">
            <v/>
          </cell>
          <cell r="CE27" t="str">
            <v/>
          </cell>
          <cell r="CG27" t="str">
            <v>K.Cúc</v>
          </cell>
          <cell r="CI27" t="str">
            <v>T.Hiếu</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ONLINE</v>
          </cell>
          <cell r="P28" t="str">
            <v>ONLINE</v>
          </cell>
          <cell r="R28" t="str">
            <v>ONLINE</v>
          </cell>
          <cell r="T28" t="str">
            <v>ONLINE</v>
          </cell>
          <cell r="V28">
            <v>0</v>
          </cell>
          <cell r="X28">
            <v>0</v>
          </cell>
          <cell r="Z28">
            <v>0</v>
          </cell>
          <cell r="AB28">
            <v>0</v>
          </cell>
          <cell r="AD28">
            <v>0</v>
          </cell>
          <cell r="AF28" t="str">
            <v>ONLINE</v>
          </cell>
          <cell r="AH28" t="str">
            <v>ONLINE</v>
          </cell>
          <cell r="AJ28" t="str">
            <v>ONLINE</v>
          </cell>
          <cell r="AL28" t="str">
            <v>ONLINE</v>
          </cell>
          <cell r="AN28" t="str">
            <v>ONLINE</v>
          </cell>
          <cell r="AP28">
            <v>0</v>
          </cell>
          <cell r="AR28">
            <v>0</v>
          </cell>
          <cell r="AT28" t="str">
            <v>ONLINE</v>
          </cell>
          <cell r="AV28">
            <v>0</v>
          </cell>
          <cell r="AX28">
            <v>0</v>
          </cell>
          <cell r="AZ28">
            <v>0</v>
          </cell>
          <cell r="BB28" t="str">
            <v>ONLINE</v>
          </cell>
          <cell r="BD28">
            <v>0</v>
          </cell>
          <cell r="BF28">
            <v>0</v>
          </cell>
          <cell r="BH28">
            <v>0</v>
          </cell>
          <cell r="BJ28">
            <v>0</v>
          </cell>
          <cell r="BL28">
            <v>0</v>
          </cell>
          <cell r="BN28">
            <v>0</v>
          </cell>
          <cell r="BP28">
            <v>0</v>
          </cell>
          <cell r="BR28">
            <v>0</v>
          </cell>
          <cell r="BT28">
            <v>0</v>
          </cell>
          <cell r="BV28">
            <v>0</v>
          </cell>
          <cell r="BX28">
            <v>0</v>
          </cell>
          <cell r="BZ28">
            <v>0</v>
          </cell>
          <cell r="CB28" t="str">
            <v>ONLINE</v>
          </cell>
          <cell r="CD28" t="str">
            <v>ONLINE</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V.Trạm</v>
          </cell>
          <cell r="Q29" t="str">
            <v>V.Thành</v>
          </cell>
          <cell r="S29" t="str">
            <v>H.Tính</v>
          </cell>
          <cell r="U29" t="str">
            <v>L.Trường</v>
          </cell>
          <cell r="W29" t="str">
            <v/>
          </cell>
          <cell r="Y29" t="str">
            <v/>
          </cell>
          <cell r="AA29" t="str">
            <v/>
          </cell>
          <cell r="AC29" t="str">
            <v/>
          </cell>
          <cell r="AE29" t="str">
            <v/>
          </cell>
          <cell r="AG29" t="str">
            <v>Th.Thùy</v>
          </cell>
          <cell r="AI29" t="str">
            <v>T.Tám</v>
          </cell>
          <cell r="AK29" t="str">
            <v>M.Xanh</v>
          </cell>
          <cell r="AM29" t="str">
            <v>V.Minh</v>
          </cell>
          <cell r="AO29" t="str">
            <v>Th.Diễm</v>
          </cell>
          <cell r="AQ29" t="str">
            <v/>
          </cell>
          <cell r="AS29" t="str">
            <v/>
          </cell>
          <cell r="AU29" t="str">
            <v>18K1.DAK11</v>
          </cell>
          <cell r="AW29" t="str">
            <v/>
          </cell>
          <cell r="AY29" t="str">
            <v/>
          </cell>
          <cell r="BA29" t="str">
            <v/>
          </cell>
          <cell r="BC29" t="str">
            <v>Đ.Châu</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Q.Hòa.</v>
          </cell>
          <cell r="CE29" t="str">
            <v>Q.Hòa</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ONLINE</v>
          </cell>
          <cell r="P30" t="str">
            <v>ONLINE</v>
          </cell>
          <cell r="R30" t="str">
            <v>ONLINE</v>
          </cell>
          <cell r="T30" t="str">
            <v>ONLINE</v>
          </cell>
          <cell r="V30">
            <v>0</v>
          </cell>
          <cell r="X30">
            <v>0</v>
          </cell>
          <cell r="Z30">
            <v>0</v>
          </cell>
          <cell r="AB30">
            <v>0</v>
          </cell>
          <cell r="AD30">
            <v>0</v>
          </cell>
          <cell r="AF30" t="str">
            <v>ONLINE</v>
          </cell>
          <cell r="AH30" t="str">
            <v>ONLINE</v>
          </cell>
          <cell r="AJ30" t="str">
            <v>ONLINE</v>
          </cell>
          <cell r="AL30">
            <v>0</v>
          </cell>
          <cell r="AN30" t="str">
            <v>ONLINE</v>
          </cell>
          <cell r="AP30">
            <v>0</v>
          </cell>
          <cell r="AR30">
            <v>0</v>
          </cell>
          <cell r="AT30" t="str">
            <v>ONLINE</v>
          </cell>
          <cell r="AV30">
            <v>0</v>
          </cell>
          <cell r="AX30">
            <v>0</v>
          </cell>
          <cell r="AZ30">
            <v>0</v>
          </cell>
          <cell r="BB30" t="str">
            <v>ONLINE</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V.Thành</v>
          </cell>
          <cell r="Q31" t="str">
            <v>L.Đ.Vinh</v>
          </cell>
          <cell r="S31" t="str">
            <v>C.Tín</v>
          </cell>
          <cell r="U31" t="str">
            <v>H.Thuận</v>
          </cell>
          <cell r="W31" t="str">
            <v/>
          </cell>
          <cell r="Y31" t="str">
            <v/>
          </cell>
          <cell r="AA31" t="str">
            <v/>
          </cell>
          <cell r="AC31" t="str">
            <v/>
          </cell>
          <cell r="AE31" t="str">
            <v/>
          </cell>
          <cell r="AG31" t="str">
            <v>Đ.Thường</v>
          </cell>
          <cell r="AI31" t="str">
            <v>M.Xanh</v>
          </cell>
          <cell r="AK31" t="str">
            <v>T.Tám</v>
          </cell>
          <cell r="AM31" t="str">
            <v/>
          </cell>
          <cell r="AO31" t="str">
            <v>K.Trang</v>
          </cell>
          <cell r="AQ31" t="str">
            <v/>
          </cell>
          <cell r="AS31" t="str">
            <v/>
          </cell>
          <cell r="AU31" t="str">
            <v>18K1.DAK11</v>
          </cell>
          <cell r="AW31" t="str">
            <v/>
          </cell>
          <cell r="AY31" t="str">
            <v/>
          </cell>
          <cell r="BA31" t="str">
            <v/>
          </cell>
          <cell r="BC31" t="str">
            <v>Đ.Châu</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t="str">
            <v>ONLINE</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H.Xuyên</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t="str">
            <v>ONLINE</v>
          </cell>
          <cell r="AX34">
            <v>0</v>
          </cell>
          <cell r="AZ34">
            <v>0</v>
          </cell>
          <cell r="BB34">
            <v>0</v>
          </cell>
          <cell r="BD34" t="str">
            <v>ONLINE</v>
          </cell>
          <cell r="BF34">
            <v>0</v>
          </cell>
          <cell r="BH34">
            <v>0</v>
          </cell>
          <cell r="BJ34">
            <v>0</v>
          </cell>
          <cell r="BL34" t="str">
            <v>ONLINE</v>
          </cell>
          <cell r="BN34">
            <v>0</v>
          </cell>
          <cell r="BP34">
            <v>0</v>
          </cell>
          <cell r="BR34">
            <v>0</v>
          </cell>
          <cell r="BT34">
            <v>0</v>
          </cell>
          <cell r="BV34">
            <v>0</v>
          </cell>
          <cell r="BX34">
            <v>0</v>
          </cell>
          <cell r="BZ34">
            <v>0</v>
          </cell>
          <cell r="CB34" t="str">
            <v>ONLINE</v>
          </cell>
          <cell r="CD34" t="str">
            <v>ONLINE</v>
          </cell>
          <cell r="CF34" t="str">
            <v>ONLINE</v>
          </cell>
          <cell r="CH34" t="str">
            <v>ONLINE</v>
          </cell>
          <cell r="CJ34">
            <v>0</v>
          </cell>
          <cell r="CL34">
            <v>0</v>
          </cell>
          <cell r="CN34">
            <v>0</v>
          </cell>
          <cell r="CP34">
            <v>0</v>
          </cell>
          <cell r="CR34">
            <v>0</v>
          </cell>
          <cell r="CT34">
            <v>0</v>
          </cell>
          <cell r="CV34">
            <v>0</v>
          </cell>
          <cell r="CX34">
            <v>0</v>
          </cell>
          <cell r="CZ34">
            <v>0</v>
          </cell>
          <cell r="DB34">
            <v>0</v>
          </cell>
          <cell r="DD34">
            <v>0</v>
          </cell>
          <cell r="DF34" t="str">
            <v>ONLINE</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M.Linh</v>
          </cell>
          <cell r="AY35" t="str">
            <v/>
          </cell>
          <cell r="BA35" t="str">
            <v/>
          </cell>
          <cell r="BC35" t="str">
            <v/>
          </cell>
          <cell r="BE35" t="str">
            <v>K.Cường</v>
          </cell>
          <cell r="BG35" t="str">
            <v/>
          </cell>
          <cell r="BI35" t="str">
            <v/>
          </cell>
          <cell r="BK35" t="str">
            <v/>
          </cell>
          <cell r="BM35" t="str">
            <v>T.Hùng</v>
          </cell>
          <cell r="BO35" t="str">
            <v/>
          </cell>
          <cell r="BQ35" t="str">
            <v/>
          </cell>
          <cell r="BS35" t="str">
            <v/>
          </cell>
          <cell r="BU35" t="str">
            <v/>
          </cell>
          <cell r="BW35" t="str">
            <v/>
          </cell>
          <cell r="BY35" t="str">
            <v/>
          </cell>
          <cell r="CA35" t="str">
            <v/>
          </cell>
          <cell r="CC35" t="str">
            <v>Q.Hòa.</v>
          </cell>
          <cell r="CE35" t="str">
            <v>Q.Hòa</v>
          </cell>
          <cell r="CG35" t="str">
            <v>K.Cúc</v>
          </cell>
          <cell r="CI35" t="str">
            <v>B.Hồng</v>
          </cell>
          <cell r="CK35" t="str">
            <v/>
          </cell>
          <cell r="CM35" t="str">
            <v/>
          </cell>
          <cell r="CO35" t="str">
            <v/>
          </cell>
          <cell r="CQ35" t="str">
            <v/>
          </cell>
          <cell r="CS35" t="str">
            <v/>
          </cell>
          <cell r="CU35" t="str">
            <v/>
          </cell>
          <cell r="CW35" t="str">
            <v/>
          </cell>
          <cell r="CY35" t="str">
            <v/>
          </cell>
          <cell r="DA35" t="str">
            <v/>
          </cell>
          <cell r="DC35" t="str">
            <v/>
          </cell>
          <cell r="DE35" t="str">
            <v/>
          </cell>
          <cell r="DG35" t="str">
            <v>D21DACS3</v>
          </cell>
          <cell r="DI35" t="str">
            <v/>
          </cell>
          <cell r="DK35" t="str">
            <v>T.Mến</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t="str">
            <v>ONLINE</v>
          </cell>
          <cell r="AX36">
            <v>0</v>
          </cell>
          <cell r="AZ36">
            <v>0</v>
          </cell>
          <cell r="BB36">
            <v>0</v>
          </cell>
          <cell r="BD36" t="str">
            <v>ONLINE</v>
          </cell>
          <cell r="BF36">
            <v>0</v>
          </cell>
          <cell r="BH36">
            <v>0</v>
          </cell>
          <cell r="BJ36">
            <v>0</v>
          </cell>
          <cell r="BL36" t="str">
            <v>ONLINE</v>
          </cell>
          <cell r="BN36">
            <v>0</v>
          </cell>
          <cell r="BP36">
            <v>0</v>
          </cell>
          <cell r="BR36">
            <v>0</v>
          </cell>
          <cell r="BT36">
            <v>0</v>
          </cell>
          <cell r="BV36">
            <v>0</v>
          </cell>
          <cell r="BX36">
            <v>0</v>
          </cell>
          <cell r="BZ36">
            <v>0</v>
          </cell>
          <cell r="CB36">
            <v>0</v>
          </cell>
          <cell r="CD36">
            <v>0</v>
          </cell>
          <cell r="CF36" t="str">
            <v>ONLINE</v>
          </cell>
          <cell r="CH36" t="str">
            <v>ONLINE</v>
          </cell>
          <cell r="CJ36">
            <v>0</v>
          </cell>
          <cell r="CL36">
            <v>0</v>
          </cell>
          <cell r="CN36">
            <v>0</v>
          </cell>
          <cell r="CP36">
            <v>0</v>
          </cell>
          <cell r="CR36">
            <v>0</v>
          </cell>
          <cell r="CT36">
            <v>0</v>
          </cell>
          <cell r="CV36">
            <v>0</v>
          </cell>
          <cell r="CX36">
            <v>0</v>
          </cell>
          <cell r="CZ36">
            <v>0</v>
          </cell>
          <cell r="DB36">
            <v>0</v>
          </cell>
          <cell r="DD36">
            <v>0</v>
          </cell>
          <cell r="DF36" t="str">
            <v>ONLINE</v>
          </cell>
          <cell r="DH36">
            <v>0</v>
          </cell>
          <cell r="DJ36" t="str">
            <v>ONLINE</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Th.Quý</v>
          </cell>
          <cell r="AY37" t="str">
            <v/>
          </cell>
          <cell r="BA37" t="str">
            <v/>
          </cell>
          <cell r="BC37" t="str">
            <v/>
          </cell>
          <cell r="BE37" t="str">
            <v>Q.Thuận</v>
          </cell>
          <cell r="BG37" t="str">
            <v/>
          </cell>
          <cell r="BI37" t="str">
            <v/>
          </cell>
          <cell r="BK37" t="str">
            <v/>
          </cell>
          <cell r="BM37" t="str">
            <v>T.Hùng</v>
          </cell>
          <cell r="BO37" t="str">
            <v/>
          </cell>
          <cell r="BQ37" t="str">
            <v/>
          </cell>
          <cell r="BS37" t="str">
            <v/>
          </cell>
          <cell r="BU37" t="str">
            <v/>
          </cell>
          <cell r="BW37" t="str">
            <v/>
          </cell>
          <cell r="BY37" t="str">
            <v/>
          </cell>
          <cell r="CA37" t="str">
            <v/>
          </cell>
          <cell r="CC37" t="str">
            <v/>
          </cell>
          <cell r="CE37" t="str">
            <v/>
          </cell>
          <cell r="CG37" t="str">
            <v>T.Hiếu</v>
          </cell>
          <cell r="CI37" t="str">
            <v>Đ.Đại</v>
          </cell>
          <cell r="CK37" t="str">
            <v/>
          </cell>
          <cell r="CM37" t="str">
            <v/>
          </cell>
          <cell r="CO37" t="str">
            <v/>
          </cell>
          <cell r="CQ37" t="str">
            <v/>
          </cell>
          <cell r="CS37" t="str">
            <v/>
          </cell>
          <cell r="CU37" t="str">
            <v/>
          </cell>
          <cell r="CW37" t="str">
            <v/>
          </cell>
          <cell r="CY37" t="str">
            <v/>
          </cell>
          <cell r="DA37" t="str">
            <v/>
          </cell>
          <cell r="DC37" t="str">
            <v/>
          </cell>
          <cell r="DE37" t="str">
            <v/>
          </cell>
          <cell r="DG37" t="str">
            <v>D21DACS3</v>
          </cell>
          <cell r="DI37" t="str">
            <v/>
          </cell>
          <cell r="DK37" t="str">
            <v>M.Tân</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ONLINE</v>
          </cell>
          <cell r="P38" t="str">
            <v>ONLINE</v>
          </cell>
          <cell r="R38" t="str">
            <v>ONLINE</v>
          </cell>
          <cell r="T38" t="str">
            <v>ONLINE</v>
          </cell>
          <cell r="V38">
            <v>0</v>
          </cell>
          <cell r="X38">
            <v>0</v>
          </cell>
          <cell r="Z38">
            <v>0</v>
          </cell>
          <cell r="AB38">
            <v>0</v>
          </cell>
          <cell r="AD38">
            <v>0</v>
          </cell>
          <cell r="AF38" t="str">
            <v>ONLINE</v>
          </cell>
          <cell r="AH38" t="str">
            <v>ONLINE</v>
          </cell>
          <cell r="AJ38" t="str">
            <v>ONLINE</v>
          </cell>
          <cell r="AL38" t="str">
            <v>ONLINE</v>
          </cell>
          <cell r="AN38" t="str">
            <v>ONLINE</v>
          </cell>
          <cell r="AP38">
            <v>0</v>
          </cell>
          <cell r="AR38">
            <v>0</v>
          </cell>
          <cell r="AT38" t="str">
            <v>ONLINE</v>
          </cell>
          <cell r="AV38">
            <v>0</v>
          </cell>
          <cell r="AX38">
            <v>0</v>
          </cell>
          <cell r="AZ38">
            <v>0</v>
          </cell>
          <cell r="BB38" t="str">
            <v>ONLINE</v>
          </cell>
          <cell r="BD38">
            <v>0</v>
          </cell>
          <cell r="BF38">
            <v>0</v>
          </cell>
          <cell r="BH38">
            <v>0</v>
          </cell>
          <cell r="BJ38">
            <v>0</v>
          </cell>
          <cell r="BL38">
            <v>0</v>
          </cell>
          <cell r="BN38">
            <v>0</v>
          </cell>
          <cell r="BP38">
            <v>0</v>
          </cell>
          <cell r="BR38">
            <v>0</v>
          </cell>
          <cell r="BT38">
            <v>0</v>
          </cell>
          <cell r="BV38">
            <v>0</v>
          </cell>
          <cell r="BX38">
            <v>0</v>
          </cell>
          <cell r="BZ38">
            <v>0</v>
          </cell>
          <cell r="CB38" t="str">
            <v>ONLINE</v>
          </cell>
          <cell r="CD38" t="str">
            <v>ONLINE</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t="str">
            <v>ONLINE</v>
          </cell>
          <cell r="DT38">
            <v>0</v>
          </cell>
          <cell r="DV38" t="str">
            <v>ONLINE</v>
          </cell>
          <cell r="DX38" t="str">
            <v>ONLINE</v>
          </cell>
          <cell r="DZ38">
            <v>0</v>
          </cell>
          <cell r="EB38">
            <v>0</v>
          </cell>
          <cell r="ED38" t="str">
            <v>ONLINE</v>
          </cell>
          <cell r="EF38" t="str">
            <v>ONLINE</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B.Toàn</v>
          </cell>
          <cell r="Q39" t="str">
            <v>D.Hiếu</v>
          </cell>
          <cell r="S39" t="str">
            <v>L.Đ.Vinh</v>
          </cell>
          <cell r="U39" t="str">
            <v>Đ.Châu</v>
          </cell>
          <cell r="W39" t="str">
            <v/>
          </cell>
          <cell r="Y39" t="str">
            <v/>
          </cell>
          <cell r="AA39" t="str">
            <v/>
          </cell>
          <cell r="AC39" t="str">
            <v/>
          </cell>
          <cell r="AE39" t="str">
            <v/>
          </cell>
          <cell r="AG39" t="str">
            <v>V.Đông</v>
          </cell>
          <cell r="AI39" t="str">
            <v>Đ.Thường</v>
          </cell>
          <cell r="AK39" t="str">
            <v>V.Học</v>
          </cell>
          <cell r="AM39" t="str">
            <v>V.Sơn</v>
          </cell>
          <cell r="AO39" t="str">
            <v>P.Lâm</v>
          </cell>
          <cell r="AQ39" t="str">
            <v/>
          </cell>
          <cell r="AS39" t="str">
            <v/>
          </cell>
          <cell r="AU39" t="str">
            <v>V.Phương</v>
          </cell>
          <cell r="AW39" t="str">
            <v/>
          </cell>
          <cell r="AY39" t="str">
            <v/>
          </cell>
          <cell r="BA39" t="str">
            <v/>
          </cell>
          <cell r="BC39" t="str">
            <v>Th.Vũ</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V.Hùng.</v>
          </cell>
          <cell r="CE39" t="str">
            <v>V.Hùng</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T.Tám</v>
          </cell>
          <cell r="DU39" t="str">
            <v/>
          </cell>
          <cell r="DW39" t="str">
            <v>T.Tám.</v>
          </cell>
          <cell r="DY39" t="str">
            <v>V.Hiệp</v>
          </cell>
          <cell r="EA39" t="str">
            <v/>
          </cell>
          <cell r="EC39" t="str">
            <v/>
          </cell>
          <cell r="EE39" t="str">
            <v>Th.Hồng</v>
          </cell>
          <cell r="EG39" t="str">
            <v>V.Khôi(SV)</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ONLINE</v>
          </cell>
          <cell r="P40" t="str">
            <v>ONLINE</v>
          </cell>
          <cell r="R40" t="str">
            <v>ONLINE</v>
          </cell>
          <cell r="T40" t="str">
            <v>ONLINE</v>
          </cell>
          <cell r="V40">
            <v>0</v>
          </cell>
          <cell r="X40">
            <v>0</v>
          </cell>
          <cell r="Z40">
            <v>0</v>
          </cell>
          <cell r="AB40">
            <v>0</v>
          </cell>
          <cell r="AD40">
            <v>0</v>
          </cell>
          <cell r="AF40">
            <v>0</v>
          </cell>
          <cell r="AH40" t="str">
            <v>ONLINE</v>
          </cell>
          <cell r="AJ40">
            <v>0</v>
          </cell>
          <cell r="AL40" t="str">
            <v>ONLINE</v>
          </cell>
          <cell r="AN40">
            <v>0</v>
          </cell>
          <cell r="AP40">
            <v>0</v>
          </cell>
          <cell r="AR40">
            <v>0</v>
          </cell>
          <cell r="AT40" t="str">
            <v>ONLINE</v>
          </cell>
          <cell r="AV40">
            <v>0</v>
          </cell>
          <cell r="AX40">
            <v>0</v>
          </cell>
          <cell r="AZ40">
            <v>0</v>
          </cell>
          <cell r="BB40" t="str">
            <v>ONLINE</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t="str">
            <v>ONLINE</v>
          </cell>
          <cell r="DT40">
            <v>0</v>
          </cell>
          <cell r="DV40" t="str">
            <v>ONLINE</v>
          </cell>
          <cell r="DX40" t="str">
            <v>ONLINE</v>
          </cell>
          <cell r="DZ40">
            <v>0</v>
          </cell>
          <cell r="EB40">
            <v>0</v>
          </cell>
          <cell r="ED40" t="str">
            <v>ONLINE</v>
          </cell>
          <cell r="EF40" t="str">
            <v>ONLINE</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D.Hiếu</v>
          </cell>
          <cell r="Q41" t="str">
            <v>D.Tiến</v>
          </cell>
          <cell r="S41" t="str">
            <v>V.Huệ</v>
          </cell>
          <cell r="U41" t="str">
            <v>H.Tính</v>
          </cell>
          <cell r="W41" t="str">
            <v/>
          </cell>
          <cell r="Y41" t="str">
            <v/>
          </cell>
          <cell r="AA41" t="str">
            <v/>
          </cell>
          <cell r="AC41" t="str">
            <v/>
          </cell>
          <cell r="AE41" t="str">
            <v/>
          </cell>
          <cell r="AG41" t="str">
            <v/>
          </cell>
          <cell r="AI41" t="str">
            <v>Th.Chung</v>
          </cell>
          <cell r="AK41" t="str">
            <v/>
          </cell>
          <cell r="AM41" t="str">
            <v>Đ.Thường</v>
          </cell>
          <cell r="AO41" t="str">
            <v/>
          </cell>
          <cell r="AQ41" t="str">
            <v/>
          </cell>
          <cell r="AS41" t="str">
            <v/>
          </cell>
          <cell r="AU41" t="str">
            <v>V.Phương</v>
          </cell>
          <cell r="AW41" t="str">
            <v/>
          </cell>
          <cell r="AY41" t="str">
            <v/>
          </cell>
          <cell r="BA41" t="str">
            <v/>
          </cell>
          <cell r="BC41" t="str">
            <v>K.Cường</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T.Tám</v>
          </cell>
          <cell r="DU41" t="str">
            <v/>
          </cell>
          <cell r="DW41" t="str">
            <v>T.Tám.</v>
          </cell>
          <cell r="DY41" t="str">
            <v>N.Dũng</v>
          </cell>
          <cell r="EA41" t="str">
            <v/>
          </cell>
          <cell r="EC41" t="str">
            <v/>
          </cell>
          <cell r="EE41" t="str">
            <v>N.Thảo</v>
          </cell>
          <cell r="EG41" t="str">
            <v>V.Hiệp</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t="str">
            <v>ONLINE</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H.Xuyên</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t="str">
            <v>ONLINE</v>
          </cell>
          <cell r="AX44">
            <v>0</v>
          </cell>
          <cell r="AZ44">
            <v>0</v>
          </cell>
          <cell r="BB44">
            <v>0</v>
          </cell>
          <cell r="BD44" t="str">
            <v>ONLINE</v>
          </cell>
          <cell r="BF44">
            <v>0</v>
          </cell>
          <cell r="BH44">
            <v>0</v>
          </cell>
          <cell r="BJ44">
            <v>0</v>
          </cell>
          <cell r="BL44" t="str">
            <v>ONLINE</v>
          </cell>
          <cell r="BN44">
            <v>0</v>
          </cell>
          <cell r="BP44">
            <v>0</v>
          </cell>
          <cell r="BR44">
            <v>0</v>
          </cell>
          <cell r="BT44">
            <v>0</v>
          </cell>
          <cell r="BV44">
            <v>0</v>
          </cell>
          <cell r="BX44">
            <v>0</v>
          </cell>
          <cell r="BZ44">
            <v>0</v>
          </cell>
          <cell r="CB44" t="str">
            <v>ONLINE</v>
          </cell>
          <cell r="CD44" t="str">
            <v>ONLINE</v>
          </cell>
          <cell r="CF44" t="str">
            <v>ONLINE</v>
          </cell>
          <cell r="CH44" t="str">
            <v>ONLINE</v>
          </cell>
          <cell r="CJ44">
            <v>0</v>
          </cell>
          <cell r="CL44">
            <v>0</v>
          </cell>
          <cell r="CN44">
            <v>0</v>
          </cell>
          <cell r="CP44">
            <v>0</v>
          </cell>
          <cell r="CR44">
            <v>0</v>
          </cell>
          <cell r="CT44">
            <v>0</v>
          </cell>
          <cell r="CV44">
            <v>0</v>
          </cell>
          <cell r="CX44">
            <v>0</v>
          </cell>
          <cell r="CZ44">
            <v>0</v>
          </cell>
          <cell r="DB44">
            <v>0</v>
          </cell>
          <cell r="DD44">
            <v>0</v>
          </cell>
          <cell r="DF44" t="str">
            <v>ONLINE</v>
          </cell>
          <cell r="DH44">
            <v>0</v>
          </cell>
          <cell r="DJ44" t="str">
            <v>ONLINE</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V.Học</v>
          </cell>
          <cell r="AY45" t="str">
            <v/>
          </cell>
          <cell r="BA45" t="str">
            <v/>
          </cell>
          <cell r="BC45" t="str">
            <v/>
          </cell>
          <cell r="BE45" t="str">
            <v>Đ.Quân</v>
          </cell>
          <cell r="BG45" t="str">
            <v/>
          </cell>
          <cell r="BI45" t="str">
            <v/>
          </cell>
          <cell r="BK45" t="str">
            <v/>
          </cell>
          <cell r="BM45" t="str">
            <v>T.Hùng</v>
          </cell>
          <cell r="BO45" t="str">
            <v/>
          </cell>
          <cell r="BQ45" t="str">
            <v/>
          </cell>
          <cell r="BS45" t="str">
            <v/>
          </cell>
          <cell r="BU45" t="str">
            <v/>
          </cell>
          <cell r="BW45" t="str">
            <v/>
          </cell>
          <cell r="BY45" t="str">
            <v/>
          </cell>
          <cell r="CA45" t="str">
            <v/>
          </cell>
          <cell r="CC45" t="str">
            <v>V.Hùng.</v>
          </cell>
          <cell r="CE45" t="str">
            <v>V.Hùng</v>
          </cell>
          <cell r="CG45" t="str">
            <v>K.Cúc</v>
          </cell>
          <cell r="CI45" t="str">
            <v>T.Hiếu</v>
          </cell>
          <cell r="CK45" t="str">
            <v/>
          </cell>
          <cell r="CM45" t="str">
            <v/>
          </cell>
          <cell r="CO45" t="str">
            <v/>
          </cell>
          <cell r="CQ45" t="str">
            <v/>
          </cell>
          <cell r="CS45" t="str">
            <v/>
          </cell>
          <cell r="CU45" t="str">
            <v/>
          </cell>
          <cell r="CW45" t="str">
            <v/>
          </cell>
          <cell r="CY45" t="str">
            <v/>
          </cell>
          <cell r="DA45" t="str">
            <v/>
          </cell>
          <cell r="DC45" t="str">
            <v/>
          </cell>
          <cell r="DE45" t="str">
            <v/>
          </cell>
          <cell r="DG45" t="str">
            <v>N.Hòa</v>
          </cell>
          <cell r="DI45" t="str">
            <v/>
          </cell>
          <cell r="DK45" t="str">
            <v>Đ.Đức</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t="str">
            <v>ONLINE</v>
          </cell>
          <cell r="BF46">
            <v>0</v>
          </cell>
          <cell r="BH46">
            <v>0</v>
          </cell>
          <cell r="BJ46">
            <v>0</v>
          </cell>
          <cell r="BL46" t="str">
            <v>ONLINE</v>
          </cell>
          <cell r="BN46">
            <v>0</v>
          </cell>
          <cell r="BP46">
            <v>0</v>
          </cell>
          <cell r="BR46">
            <v>0</v>
          </cell>
          <cell r="BT46">
            <v>0</v>
          </cell>
          <cell r="BV46">
            <v>0</v>
          </cell>
          <cell r="BX46">
            <v>0</v>
          </cell>
          <cell r="BZ46">
            <v>0</v>
          </cell>
          <cell r="CB46">
            <v>0</v>
          </cell>
          <cell r="CD46">
            <v>0</v>
          </cell>
          <cell r="CF46" t="str">
            <v>ONLINE</v>
          </cell>
          <cell r="CH46" t="str">
            <v>ONLINE</v>
          </cell>
          <cell r="CJ46">
            <v>0</v>
          </cell>
          <cell r="CL46">
            <v>0</v>
          </cell>
          <cell r="CN46">
            <v>0</v>
          </cell>
          <cell r="CP46">
            <v>0</v>
          </cell>
          <cell r="CR46">
            <v>0</v>
          </cell>
          <cell r="CT46">
            <v>0</v>
          </cell>
          <cell r="CV46">
            <v>0</v>
          </cell>
          <cell r="CX46">
            <v>0</v>
          </cell>
          <cell r="CZ46">
            <v>0</v>
          </cell>
          <cell r="DB46">
            <v>0</v>
          </cell>
          <cell r="DD46">
            <v>0</v>
          </cell>
          <cell r="DF46" t="str">
            <v>ONLINE</v>
          </cell>
          <cell r="DH46">
            <v>0</v>
          </cell>
          <cell r="DJ46" t="str">
            <v>ONLINE</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N.Tuân</v>
          </cell>
          <cell r="BG47" t="str">
            <v/>
          </cell>
          <cell r="BI47" t="str">
            <v/>
          </cell>
          <cell r="BK47" t="str">
            <v/>
          </cell>
          <cell r="BM47" t="str">
            <v>Đ.Thường</v>
          </cell>
          <cell r="BO47" t="str">
            <v/>
          </cell>
          <cell r="BQ47" t="str">
            <v/>
          </cell>
          <cell r="BS47" t="str">
            <v/>
          </cell>
          <cell r="BU47" t="str">
            <v/>
          </cell>
          <cell r="BW47" t="str">
            <v/>
          </cell>
          <cell r="BY47" t="str">
            <v/>
          </cell>
          <cell r="CA47" t="str">
            <v/>
          </cell>
          <cell r="CC47" t="str">
            <v/>
          </cell>
          <cell r="CE47" t="str">
            <v/>
          </cell>
          <cell r="CG47" t="str">
            <v>V.Khánh</v>
          </cell>
          <cell r="CI47" t="str">
            <v>K.Trọng</v>
          </cell>
          <cell r="CK47" t="str">
            <v/>
          </cell>
          <cell r="CM47" t="str">
            <v/>
          </cell>
          <cell r="CO47" t="str">
            <v/>
          </cell>
          <cell r="CQ47" t="str">
            <v/>
          </cell>
          <cell r="CS47" t="str">
            <v/>
          </cell>
          <cell r="CU47" t="str">
            <v/>
          </cell>
          <cell r="CW47" t="str">
            <v/>
          </cell>
          <cell r="CY47" t="str">
            <v/>
          </cell>
          <cell r="DA47" t="str">
            <v/>
          </cell>
          <cell r="DC47" t="str">
            <v/>
          </cell>
          <cell r="DE47" t="str">
            <v/>
          </cell>
          <cell r="DG47" t="str">
            <v>Đ.Đức</v>
          </cell>
          <cell r="DI47" t="str">
            <v/>
          </cell>
          <cell r="DK47" t="str">
            <v>A.Nương</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ONLINE</v>
          </cell>
          <cell r="P48" t="str">
            <v>ONLINE</v>
          </cell>
          <cell r="R48" t="str">
            <v>ONLINE</v>
          </cell>
          <cell r="T48" t="str">
            <v>ONLINE</v>
          </cell>
          <cell r="V48">
            <v>0</v>
          </cell>
          <cell r="X48">
            <v>0</v>
          </cell>
          <cell r="Z48">
            <v>0</v>
          </cell>
          <cell r="AB48">
            <v>0</v>
          </cell>
          <cell r="AD48">
            <v>0</v>
          </cell>
          <cell r="AF48" t="str">
            <v>ONLINE</v>
          </cell>
          <cell r="AH48" t="str">
            <v>ONLINE</v>
          </cell>
          <cell r="AJ48" t="str">
            <v>ONLINE</v>
          </cell>
          <cell r="AL48" t="str">
            <v>ONLINE</v>
          </cell>
          <cell r="AN48" t="str">
            <v>ONLINE</v>
          </cell>
          <cell r="AP48">
            <v>0</v>
          </cell>
          <cell r="AR48">
            <v>0</v>
          </cell>
          <cell r="AT48" t="str">
            <v>ONLINE</v>
          </cell>
          <cell r="AV48">
            <v>0</v>
          </cell>
          <cell r="AX48">
            <v>0</v>
          </cell>
          <cell r="AZ48">
            <v>0</v>
          </cell>
          <cell r="BB48" t="str">
            <v>ONLINE</v>
          </cell>
          <cell r="BD48">
            <v>0</v>
          </cell>
          <cell r="BF48">
            <v>0</v>
          </cell>
          <cell r="BH48">
            <v>0</v>
          </cell>
          <cell r="BJ48">
            <v>0</v>
          </cell>
          <cell r="BL48">
            <v>0</v>
          </cell>
          <cell r="BN48">
            <v>0</v>
          </cell>
          <cell r="BP48">
            <v>0</v>
          </cell>
          <cell r="BR48">
            <v>0</v>
          </cell>
          <cell r="BT48">
            <v>0</v>
          </cell>
          <cell r="BV48">
            <v>0</v>
          </cell>
          <cell r="BX48">
            <v>0</v>
          </cell>
          <cell r="BZ48">
            <v>0</v>
          </cell>
          <cell r="CB48" t="str">
            <v>ONLINE</v>
          </cell>
          <cell r="CD48" t="str">
            <v>ONLINE</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t="str">
            <v>ONLINE</v>
          </cell>
          <cell r="DT48">
            <v>0</v>
          </cell>
          <cell r="DV48" t="str">
            <v>ONLINE</v>
          </cell>
          <cell r="DX48" t="str">
            <v>ONLINE</v>
          </cell>
          <cell r="DZ48">
            <v>0</v>
          </cell>
          <cell r="EB48">
            <v>0</v>
          </cell>
          <cell r="ED48" t="str">
            <v>ONLINE</v>
          </cell>
          <cell r="EF48" t="str">
            <v>ONLINE</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V.Trạm</v>
          </cell>
          <cell r="Q49" t="str">
            <v>V.Thành</v>
          </cell>
          <cell r="S49" t="str">
            <v>C.Tín</v>
          </cell>
          <cell r="U49" t="str">
            <v>L.Trường</v>
          </cell>
          <cell r="W49" t="str">
            <v/>
          </cell>
          <cell r="Y49" t="str">
            <v/>
          </cell>
          <cell r="AA49" t="str">
            <v/>
          </cell>
          <cell r="AC49" t="str">
            <v/>
          </cell>
          <cell r="AE49" t="str">
            <v/>
          </cell>
          <cell r="AG49" t="str">
            <v>V.Thái</v>
          </cell>
          <cell r="AI49" t="str">
            <v>P.Lâm</v>
          </cell>
          <cell r="AK49" t="str">
            <v>K.Oanh</v>
          </cell>
          <cell r="AM49" t="str">
            <v>H.Vũ</v>
          </cell>
          <cell r="AO49" t="str">
            <v>H.Giang</v>
          </cell>
          <cell r="AQ49" t="str">
            <v/>
          </cell>
          <cell r="AS49" t="str">
            <v/>
          </cell>
          <cell r="AU49" t="str">
            <v>18K1.DAK11</v>
          </cell>
          <cell r="AW49" t="str">
            <v/>
          </cell>
          <cell r="AY49" t="str">
            <v/>
          </cell>
          <cell r="BA49" t="str">
            <v/>
          </cell>
          <cell r="BC49" t="str">
            <v>Q.Thuận</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V.Hùng.</v>
          </cell>
          <cell r="CE49" t="str">
            <v>V.Hùng</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H.Phúc</v>
          </cell>
          <cell r="DU49" t="str">
            <v/>
          </cell>
          <cell r="DW49" t="str">
            <v>H.Phúc.</v>
          </cell>
          <cell r="DY49" t="str">
            <v>V.Đông</v>
          </cell>
          <cell r="EA49" t="str">
            <v/>
          </cell>
          <cell r="EC49" t="str">
            <v/>
          </cell>
          <cell r="EE49" t="str">
            <v>V.Học</v>
          </cell>
          <cell r="EG49" t="str">
            <v>C.Bằng</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ONLINE</v>
          </cell>
          <cell r="P50" t="str">
            <v>ONLINE</v>
          </cell>
          <cell r="R50" t="str">
            <v>ONLINE</v>
          </cell>
          <cell r="T50" t="str">
            <v>ONLINE</v>
          </cell>
          <cell r="V50">
            <v>0</v>
          </cell>
          <cell r="X50">
            <v>0</v>
          </cell>
          <cell r="Z50">
            <v>0</v>
          </cell>
          <cell r="AB50">
            <v>0</v>
          </cell>
          <cell r="AD50">
            <v>0</v>
          </cell>
          <cell r="AF50" t="str">
            <v>ONLINE</v>
          </cell>
          <cell r="AH50">
            <v>0</v>
          </cell>
          <cell r="AJ50" t="str">
            <v>ONLINE</v>
          </cell>
          <cell r="AL50" t="str">
            <v>ONLINE</v>
          </cell>
          <cell r="AN50" t="str">
            <v>ONLINE</v>
          </cell>
          <cell r="AP50">
            <v>0</v>
          </cell>
          <cell r="AR50">
            <v>0</v>
          </cell>
          <cell r="AT50" t="str">
            <v>ONLINE</v>
          </cell>
          <cell r="AV50">
            <v>0</v>
          </cell>
          <cell r="AX50">
            <v>0</v>
          </cell>
          <cell r="AZ50">
            <v>0</v>
          </cell>
          <cell r="BB50" t="str">
            <v>ONLINE</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t="str">
            <v>ONLINE</v>
          </cell>
          <cell r="DT50">
            <v>0</v>
          </cell>
          <cell r="DV50" t="str">
            <v>ONLINE</v>
          </cell>
          <cell r="DX50">
            <v>0</v>
          </cell>
          <cell r="DZ50">
            <v>0</v>
          </cell>
          <cell r="EB50">
            <v>0</v>
          </cell>
          <cell r="ED50">
            <v>0</v>
          </cell>
          <cell r="EF50" t="str">
            <v>ONLINE</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V.Thành</v>
          </cell>
          <cell r="Q51" t="str">
            <v>B.Toàn</v>
          </cell>
          <cell r="S51" t="str">
            <v>V.Huệ</v>
          </cell>
          <cell r="U51" t="str">
            <v>H.Thuận</v>
          </cell>
          <cell r="W51" t="str">
            <v/>
          </cell>
          <cell r="Y51" t="str">
            <v/>
          </cell>
          <cell r="AA51" t="str">
            <v/>
          </cell>
          <cell r="AC51" t="str">
            <v/>
          </cell>
          <cell r="AE51" t="str">
            <v/>
          </cell>
          <cell r="AG51" t="str">
            <v>Đ.Thường</v>
          </cell>
          <cell r="AI51" t="str">
            <v/>
          </cell>
          <cell r="AK51" t="str">
            <v>T.Tám</v>
          </cell>
          <cell r="AM51" t="str">
            <v>V.Thái</v>
          </cell>
          <cell r="AO51" t="str">
            <v>K.Oanh</v>
          </cell>
          <cell r="AQ51" t="str">
            <v/>
          </cell>
          <cell r="AS51" t="str">
            <v/>
          </cell>
          <cell r="AU51" t="str">
            <v>18K1.DAK11</v>
          </cell>
          <cell r="AW51" t="str">
            <v/>
          </cell>
          <cell r="AY51" t="str">
            <v/>
          </cell>
          <cell r="BA51" t="str">
            <v/>
          </cell>
          <cell r="BC51" t="str">
            <v>Q.Thuận</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V.Trí</v>
          </cell>
          <cell r="DU51" t="str">
            <v/>
          </cell>
          <cell r="DW51" t="str">
            <v>V.Trí.</v>
          </cell>
          <cell r="DY51" t="str">
            <v/>
          </cell>
          <cell r="EA51" t="str">
            <v/>
          </cell>
          <cell r="EC51" t="str">
            <v/>
          </cell>
          <cell r="EE51" t="str">
            <v/>
          </cell>
          <cell r="EG51" t="str">
            <v>D.Linh</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ONLINE</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H.Xuyên</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ONLINE</v>
          </cell>
          <cell r="AX54">
            <v>0</v>
          </cell>
          <cell r="AZ54">
            <v>0</v>
          </cell>
          <cell r="BB54">
            <v>0</v>
          </cell>
          <cell r="BD54" t="str">
            <v>ONLINE</v>
          </cell>
          <cell r="BF54">
            <v>0</v>
          </cell>
          <cell r="BH54">
            <v>0</v>
          </cell>
          <cell r="BJ54">
            <v>0</v>
          </cell>
          <cell r="BL54" t="str">
            <v>ONLINE</v>
          </cell>
          <cell r="BN54">
            <v>0</v>
          </cell>
          <cell r="BP54">
            <v>0</v>
          </cell>
          <cell r="BR54" t="str">
            <v>ONLINE</v>
          </cell>
          <cell r="BT54">
            <v>0</v>
          </cell>
          <cell r="BV54">
            <v>0</v>
          </cell>
          <cell r="BX54">
            <v>0</v>
          </cell>
          <cell r="BZ54">
            <v>0</v>
          </cell>
          <cell r="CB54" t="str">
            <v>ONLINE</v>
          </cell>
          <cell r="CD54" t="str">
            <v>ONLINE</v>
          </cell>
          <cell r="CF54" t="str">
            <v>ONLINE</v>
          </cell>
          <cell r="CH54" t="str">
            <v>ONLINE</v>
          </cell>
          <cell r="CJ54">
            <v>0</v>
          </cell>
          <cell r="CL54">
            <v>0</v>
          </cell>
          <cell r="CN54">
            <v>0</v>
          </cell>
          <cell r="CP54">
            <v>0</v>
          </cell>
          <cell r="CR54">
            <v>0</v>
          </cell>
          <cell r="CT54">
            <v>0</v>
          </cell>
          <cell r="CV54">
            <v>0</v>
          </cell>
          <cell r="CX54">
            <v>0</v>
          </cell>
          <cell r="CZ54">
            <v>0</v>
          </cell>
          <cell r="DB54">
            <v>0</v>
          </cell>
          <cell r="DD54">
            <v>0</v>
          </cell>
          <cell r="DF54" t="str">
            <v>ONLINE</v>
          </cell>
          <cell r="DH54">
            <v>0</v>
          </cell>
          <cell r="DJ54" t="str">
            <v>ONLINE</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19K1.DAKTR7</v>
          </cell>
          <cell r="AY55" t="str">
            <v/>
          </cell>
          <cell r="BA55" t="str">
            <v/>
          </cell>
          <cell r="BC55" t="str">
            <v/>
          </cell>
          <cell r="BE55" t="str">
            <v>N.Tuân</v>
          </cell>
          <cell r="BG55" t="str">
            <v/>
          </cell>
          <cell r="BI55" t="str">
            <v/>
          </cell>
          <cell r="BK55" t="str">
            <v/>
          </cell>
          <cell r="BM55" t="str">
            <v>K.Cúc</v>
          </cell>
          <cell r="BO55" t="str">
            <v/>
          </cell>
          <cell r="BQ55" t="str">
            <v/>
          </cell>
          <cell r="BS55" t="str">
            <v>V.Hồng(TG)</v>
          </cell>
          <cell r="BU55" t="str">
            <v/>
          </cell>
          <cell r="BW55" t="str">
            <v/>
          </cell>
          <cell r="BY55" t="str">
            <v/>
          </cell>
          <cell r="CA55" t="str">
            <v/>
          </cell>
          <cell r="CC55" t="str">
            <v>V.Hùng.</v>
          </cell>
          <cell r="CE55" t="str">
            <v>V.Hùng</v>
          </cell>
          <cell r="CG55" t="str">
            <v>Th.Dương</v>
          </cell>
          <cell r="CI55" t="str">
            <v>T.Hiếu</v>
          </cell>
          <cell r="CK55" t="str">
            <v/>
          </cell>
          <cell r="CM55" t="str">
            <v/>
          </cell>
          <cell r="CO55" t="str">
            <v/>
          </cell>
          <cell r="CQ55" t="str">
            <v/>
          </cell>
          <cell r="CS55" t="str">
            <v/>
          </cell>
          <cell r="CU55" t="str">
            <v/>
          </cell>
          <cell r="CW55" t="str">
            <v/>
          </cell>
          <cell r="CY55" t="str">
            <v/>
          </cell>
          <cell r="DA55" t="str">
            <v/>
          </cell>
          <cell r="DC55" t="str">
            <v/>
          </cell>
          <cell r="DE55" t="str">
            <v/>
          </cell>
          <cell r="DG55" t="str">
            <v>P.Lâm</v>
          </cell>
          <cell r="DI55" t="str">
            <v/>
          </cell>
          <cell r="DK55" t="str">
            <v>D21NT1DACS3</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ONLINE</v>
          </cell>
          <cell r="AX56">
            <v>0</v>
          </cell>
          <cell r="AZ56">
            <v>0</v>
          </cell>
          <cell r="BB56">
            <v>0</v>
          </cell>
          <cell r="BD56" t="str">
            <v>ONLINE</v>
          </cell>
          <cell r="BF56">
            <v>0</v>
          </cell>
          <cell r="BH56">
            <v>0</v>
          </cell>
          <cell r="BJ56">
            <v>0</v>
          </cell>
          <cell r="BL56" t="str">
            <v>ONLINE</v>
          </cell>
          <cell r="BN56">
            <v>0</v>
          </cell>
          <cell r="BP56">
            <v>0</v>
          </cell>
          <cell r="BR56" t="str">
            <v>ONLINE</v>
          </cell>
          <cell r="BT56">
            <v>0</v>
          </cell>
          <cell r="BV56">
            <v>0</v>
          </cell>
          <cell r="BX56">
            <v>0</v>
          </cell>
          <cell r="BZ56">
            <v>0</v>
          </cell>
          <cell r="CB56">
            <v>0</v>
          </cell>
          <cell r="CD56">
            <v>0</v>
          </cell>
          <cell r="CF56" t="str">
            <v>ONLINE</v>
          </cell>
          <cell r="CH56" t="str">
            <v>ONLINE</v>
          </cell>
          <cell r="CJ56">
            <v>0</v>
          </cell>
          <cell r="CL56">
            <v>0</v>
          </cell>
          <cell r="CN56">
            <v>0</v>
          </cell>
          <cell r="CP56">
            <v>0</v>
          </cell>
          <cell r="CR56">
            <v>0</v>
          </cell>
          <cell r="CT56">
            <v>0</v>
          </cell>
          <cell r="CV56">
            <v>0</v>
          </cell>
          <cell r="CX56">
            <v>0</v>
          </cell>
          <cell r="CZ56">
            <v>0</v>
          </cell>
          <cell r="DB56">
            <v>0</v>
          </cell>
          <cell r="DD56">
            <v>0</v>
          </cell>
          <cell r="DF56">
            <v>0</v>
          </cell>
          <cell r="DH56">
            <v>0</v>
          </cell>
          <cell r="DJ56" t="str">
            <v>ONLINE</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19K1.DAKTR7</v>
          </cell>
          <cell r="AY57" t="str">
            <v/>
          </cell>
          <cell r="BA57" t="str">
            <v/>
          </cell>
          <cell r="BC57" t="str">
            <v/>
          </cell>
          <cell r="BE57" t="str">
            <v>Q.Thuận</v>
          </cell>
          <cell r="BG57" t="str">
            <v/>
          </cell>
          <cell r="BI57" t="str">
            <v/>
          </cell>
          <cell r="BK57" t="str">
            <v/>
          </cell>
          <cell r="BM57" t="str">
            <v>H.Dũng</v>
          </cell>
          <cell r="BO57" t="str">
            <v/>
          </cell>
          <cell r="BQ57" t="str">
            <v/>
          </cell>
          <cell r="BS57" t="str">
            <v>V.Hồng(TG)</v>
          </cell>
          <cell r="BU57" t="str">
            <v/>
          </cell>
          <cell r="BW57" t="str">
            <v/>
          </cell>
          <cell r="BY57" t="str">
            <v/>
          </cell>
          <cell r="CA57" t="str">
            <v/>
          </cell>
          <cell r="CC57" t="str">
            <v/>
          </cell>
          <cell r="CE57" t="str">
            <v/>
          </cell>
          <cell r="CG57" t="str">
            <v>T.Hiếu</v>
          </cell>
          <cell r="CI57" t="str">
            <v>Tr.Vũ</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D21NT1DACS3</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ONLINE</v>
          </cell>
          <cell r="P58" t="str">
            <v>ONLINE</v>
          </cell>
          <cell r="R58" t="str">
            <v>ONLINE</v>
          </cell>
          <cell r="T58" t="str">
            <v>ONLINE</v>
          </cell>
          <cell r="V58">
            <v>0</v>
          </cell>
          <cell r="X58">
            <v>0</v>
          </cell>
          <cell r="Z58">
            <v>0</v>
          </cell>
          <cell r="AB58">
            <v>0</v>
          </cell>
          <cell r="AD58">
            <v>0</v>
          </cell>
          <cell r="AF58" t="str">
            <v>ONLINE</v>
          </cell>
          <cell r="AH58" t="str">
            <v>ONLINE</v>
          </cell>
          <cell r="AJ58" t="str">
            <v>ONLINE</v>
          </cell>
          <cell r="AL58" t="str">
            <v>ONLINE</v>
          </cell>
          <cell r="AN58" t="str">
            <v>ONLINE</v>
          </cell>
          <cell r="AP58">
            <v>0</v>
          </cell>
          <cell r="AR58">
            <v>0</v>
          </cell>
          <cell r="AT58" t="str">
            <v>ONLINE</v>
          </cell>
          <cell r="AV58" t="str">
            <v>ONLINE</v>
          </cell>
          <cell r="AX58">
            <v>0</v>
          </cell>
          <cell r="AZ58">
            <v>0</v>
          </cell>
          <cell r="BB58" t="str">
            <v>ONLINE</v>
          </cell>
          <cell r="BD58">
            <v>0</v>
          </cell>
          <cell r="BF58">
            <v>0</v>
          </cell>
          <cell r="BH58">
            <v>0</v>
          </cell>
          <cell r="BJ58">
            <v>0</v>
          </cell>
          <cell r="BL58">
            <v>0</v>
          </cell>
          <cell r="BN58">
            <v>0</v>
          </cell>
          <cell r="BP58">
            <v>0</v>
          </cell>
          <cell r="BR58" t="str">
            <v>ONLINE</v>
          </cell>
          <cell r="BT58">
            <v>0</v>
          </cell>
          <cell r="BV58">
            <v>0</v>
          </cell>
          <cell r="BX58">
            <v>0</v>
          </cell>
          <cell r="BZ58">
            <v>0</v>
          </cell>
          <cell r="CB58" t="str">
            <v>ONLINE</v>
          </cell>
          <cell r="CD58" t="str">
            <v>ONLINE</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t="str">
            <v>ONLINE</v>
          </cell>
          <cell r="DL58">
            <v>0</v>
          </cell>
          <cell r="DN58">
            <v>0</v>
          </cell>
          <cell r="DP58">
            <v>0</v>
          </cell>
          <cell r="DR58" t="str">
            <v>ONLINE</v>
          </cell>
          <cell r="DT58">
            <v>0</v>
          </cell>
          <cell r="DV58" t="str">
            <v>ONLINE</v>
          </cell>
          <cell r="DX58" t="str">
            <v>ONLINE</v>
          </cell>
          <cell r="DZ58">
            <v>0</v>
          </cell>
          <cell r="EB58">
            <v>0</v>
          </cell>
          <cell r="ED58" t="str">
            <v>ONLINE</v>
          </cell>
          <cell r="EF58" t="str">
            <v>ONLINE</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D.Hiếu</v>
          </cell>
          <cell r="Q59" t="str">
            <v>B.Toàn</v>
          </cell>
          <cell r="S59" t="str">
            <v>L.Đ.Vinh</v>
          </cell>
          <cell r="U59" t="str">
            <v>H.Tính</v>
          </cell>
          <cell r="W59" t="str">
            <v/>
          </cell>
          <cell r="Y59" t="str">
            <v/>
          </cell>
          <cell r="AA59" t="str">
            <v/>
          </cell>
          <cell r="AC59" t="str">
            <v/>
          </cell>
          <cell r="AE59" t="str">
            <v/>
          </cell>
          <cell r="AG59" t="str">
            <v>V.Thái</v>
          </cell>
          <cell r="AI59" t="str">
            <v>Th.Chung</v>
          </cell>
          <cell r="AK59" t="str">
            <v>K.Oanh</v>
          </cell>
          <cell r="AM59" t="str">
            <v>N.Tiến</v>
          </cell>
          <cell r="AO59" t="str">
            <v>K.Trang</v>
          </cell>
          <cell r="AQ59" t="str">
            <v/>
          </cell>
          <cell r="AS59" t="str">
            <v/>
          </cell>
          <cell r="AU59" t="str">
            <v>18K1.DAK11</v>
          </cell>
          <cell r="AW59" t="str">
            <v>19K1.DAKTR7</v>
          </cell>
          <cell r="AY59" t="str">
            <v/>
          </cell>
          <cell r="BA59" t="str">
            <v/>
          </cell>
          <cell r="BC59" t="str">
            <v>S.Vinh</v>
          </cell>
          <cell r="BE59" t="str">
            <v/>
          </cell>
          <cell r="BG59" t="str">
            <v/>
          </cell>
          <cell r="BI59" t="str">
            <v/>
          </cell>
          <cell r="BK59" t="str">
            <v/>
          </cell>
          <cell r="BM59" t="str">
            <v/>
          </cell>
          <cell r="BO59" t="str">
            <v/>
          </cell>
          <cell r="BQ59" t="str">
            <v/>
          </cell>
          <cell r="BS59" t="str">
            <v>T.Hùng</v>
          </cell>
          <cell r="BU59" t="str">
            <v/>
          </cell>
          <cell r="BW59" t="str">
            <v/>
          </cell>
          <cell r="BY59" t="str">
            <v/>
          </cell>
          <cell r="CA59" t="str">
            <v/>
          </cell>
          <cell r="CC59" t="str">
            <v>V.Hùng.</v>
          </cell>
          <cell r="CE59" t="str">
            <v>V.Hùng</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D21NT1DACS3</v>
          </cell>
          <cell r="DM59" t="str">
            <v/>
          </cell>
          <cell r="DO59" t="str">
            <v/>
          </cell>
          <cell r="DQ59" t="str">
            <v/>
          </cell>
          <cell r="DS59" t="str">
            <v>V.Đông</v>
          </cell>
          <cell r="DU59" t="str">
            <v/>
          </cell>
          <cell r="DW59" t="str">
            <v>V.Đông.</v>
          </cell>
          <cell r="DY59" t="str">
            <v>N.Dũng</v>
          </cell>
          <cell r="EA59" t="str">
            <v/>
          </cell>
          <cell r="EC59" t="str">
            <v/>
          </cell>
          <cell r="EE59" t="str">
            <v>Th.Hồng</v>
          </cell>
          <cell r="EG59" t="str">
            <v>P.Lâm</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ONLINE</v>
          </cell>
          <cell r="P60" t="str">
            <v>ONLINE</v>
          </cell>
          <cell r="R60" t="str">
            <v>ONLINE</v>
          </cell>
          <cell r="T60" t="str">
            <v>ONLINE</v>
          </cell>
          <cell r="V60">
            <v>0</v>
          </cell>
          <cell r="X60">
            <v>0</v>
          </cell>
          <cell r="Z60">
            <v>0</v>
          </cell>
          <cell r="AB60">
            <v>0</v>
          </cell>
          <cell r="AD60">
            <v>0</v>
          </cell>
          <cell r="AF60" t="str">
            <v>ONLINE</v>
          </cell>
          <cell r="AH60" t="str">
            <v>ONLINE</v>
          </cell>
          <cell r="AJ60" t="str">
            <v>ONLINE</v>
          </cell>
          <cell r="AL60" t="str">
            <v>ONLINE</v>
          </cell>
          <cell r="AN60" t="str">
            <v>ONLINE</v>
          </cell>
          <cell r="AP60">
            <v>0</v>
          </cell>
          <cell r="AR60">
            <v>0</v>
          </cell>
          <cell r="AT60" t="str">
            <v>ONLINE</v>
          </cell>
          <cell r="AV60" t="str">
            <v>ONLINE</v>
          </cell>
          <cell r="AX60">
            <v>0</v>
          </cell>
          <cell r="AZ60">
            <v>0</v>
          </cell>
          <cell r="BB60" t="str">
            <v>ONLINE</v>
          </cell>
          <cell r="BD60">
            <v>0</v>
          </cell>
          <cell r="BF60">
            <v>0</v>
          </cell>
          <cell r="BH60">
            <v>0</v>
          </cell>
          <cell r="BJ60">
            <v>0</v>
          </cell>
          <cell r="BL60">
            <v>0</v>
          </cell>
          <cell r="BN60">
            <v>0</v>
          </cell>
          <cell r="BP60">
            <v>0</v>
          </cell>
          <cell r="BR60" t="str">
            <v>ONLINE</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t="str">
            <v>ONLINE</v>
          </cell>
          <cell r="DL60">
            <v>0</v>
          </cell>
          <cell r="DN60">
            <v>0</v>
          </cell>
          <cell r="DP60">
            <v>0</v>
          </cell>
          <cell r="DR60">
            <v>0</v>
          </cell>
          <cell r="DT60">
            <v>0</v>
          </cell>
          <cell r="DV60">
            <v>0</v>
          </cell>
          <cell r="DX60" t="str">
            <v>ONLINE</v>
          </cell>
          <cell r="DZ60">
            <v>0</v>
          </cell>
          <cell r="EB60">
            <v>0</v>
          </cell>
          <cell r="ED60" t="str">
            <v>ONLINE</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L.Trường</v>
          </cell>
          <cell r="Q61" t="str">
            <v>L.Đ.Vinh</v>
          </cell>
          <cell r="S61" t="str">
            <v>H.Tính</v>
          </cell>
          <cell r="U61" t="str">
            <v>Q.Hùng</v>
          </cell>
          <cell r="W61" t="str">
            <v/>
          </cell>
          <cell r="Y61" t="str">
            <v/>
          </cell>
          <cell r="AA61" t="str">
            <v/>
          </cell>
          <cell r="AC61" t="str">
            <v/>
          </cell>
          <cell r="AE61" t="str">
            <v/>
          </cell>
          <cell r="AG61" t="str">
            <v>Đ.Thường</v>
          </cell>
          <cell r="AI61" t="str">
            <v>T.Tám</v>
          </cell>
          <cell r="AK61" t="str">
            <v>M.Xanh</v>
          </cell>
          <cell r="AM61" t="str">
            <v>V.Sơn</v>
          </cell>
          <cell r="AO61" t="str">
            <v>K.Oanh</v>
          </cell>
          <cell r="AQ61" t="str">
            <v/>
          </cell>
          <cell r="AS61" t="str">
            <v/>
          </cell>
          <cell r="AU61" t="str">
            <v>18K1.DAK11</v>
          </cell>
          <cell r="AW61" t="str">
            <v>19K1.DAKTR7</v>
          </cell>
          <cell r="AY61" t="str">
            <v/>
          </cell>
          <cell r="BA61" t="str">
            <v/>
          </cell>
          <cell r="BC61" t="str">
            <v>M.Sang</v>
          </cell>
          <cell r="BE61" t="str">
            <v/>
          </cell>
          <cell r="BG61" t="str">
            <v/>
          </cell>
          <cell r="BI61" t="str">
            <v/>
          </cell>
          <cell r="BK61" t="str">
            <v/>
          </cell>
          <cell r="BM61" t="str">
            <v/>
          </cell>
          <cell r="BO61" t="str">
            <v/>
          </cell>
          <cell r="BQ61" t="str">
            <v/>
          </cell>
          <cell r="BS61" t="str">
            <v>T.Hùng</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D21NT1DACS3</v>
          </cell>
          <cell r="DM61" t="str">
            <v/>
          </cell>
          <cell r="DO61" t="str">
            <v/>
          </cell>
          <cell r="DQ61" t="str">
            <v/>
          </cell>
          <cell r="DS61" t="str">
            <v/>
          </cell>
          <cell r="DU61" t="str">
            <v/>
          </cell>
          <cell r="DW61" t="str">
            <v/>
          </cell>
          <cell r="DY61" t="str">
            <v>Đ.Tâm</v>
          </cell>
          <cell r="EA61" t="str">
            <v/>
          </cell>
          <cell r="EC61" t="str">
            <v/>
          </cell>
          <cell r="EE61" t="str">
            <v>N.Thảo</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ONLINE</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H.Thư</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ONLINE</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H.Xuyên</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ONLINE</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H.Xuyên</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ONLINE</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H.Xuyên</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v>0</v>
          </cell>
          <cell r="P90">
            <v>0</v>
          </cell>
          <cell r="R90">
            <v>0</v>
          </cell>
          <cell r="T90">
            <v>0</v>
          </cell>
          <cell r="V90" t="str">
            <v>ONLINE</v>
          </cell>
          <cell r="X90" t="str">
            <v>ONLINE</v>
          </cell>
          <cell r="Z90" t="str">
            <v>ONLINE</v>
          </cell>
          <cell r="AB90" t="str">
            <v>ONLINE</v>
          </cell>
          <cell r="AD90">
            <v>0</v>
          </cell>
          <cell r="AF90">
            <v>0</v>
          </cell>
          <cell r="AH90">
            <v>0</v>
          </cell>
          <cell r="AJ90">
            <v>0</v>
          </cell>
          <cell r="AL90">
            <v>0</v>
          </cell>
          <cell r="AN90">
            <v>0</v>
          </cell>
          <cell r="AP90" t="str">
            <v>ONLINE</v>
          </cell>
          <cell r="AR90" t="str">
            <v>ONLINE</v>
          </cell>
          <cell r="AT90">
            <v>0</v>
          </cell>
          <cell r="AV90" t="str">
            <v>ONLINE</v>
          </cell>
          <cell r="AX90" t="str">
            <v>ONLINE</v>
          </cell>
          <cell r="AZ90" t="str">
            <v>ONLINE</v>
          </cell>
          <cell r="BB90">
            <v>0</v>
          </cell>
          <cell r="BD90" t="str">
            <v>ONLINE</v>
          </cell>
          <cell r="BF90" t="str">
            <v>ONLINE</v>
          </cell>
          <cell r="BH90">
            <v>0</v>
          </cell>
          <cell r="BJ90" t="str">
            <v>ONLINE</v>
          </cell>
          <cell r="BL90" t="str">
            <v>ONLINE</v>
          </cell>
          <cell r="BN90" t="str">
            <v>ONLINE</v>
          </cell>
          <cell r="BP90" t="str">
            <v>ONLINE</v>
          </cell>
          <cell r="BR90">
            <v>0</v>
          </cell>
          <cell r="BT90" t="str">
            <v>ONLINE</v>
          </cell>
          <cell r="BV90" t="str">
            <v>ONLINE</v>
          </cell>
          <cell r="BX90" t="str">
            <v>ONLINE</v>
          </cell>
          <cell r="BZ90" t="str">
            <v>ONLINE</v>
          </cell>
          <cell r="CB90" t="str">
            <v>ONLINE</v>
          </cell>
          <cell r="CD90" t="str">
            <v>ONLINE</v>
          </cell>
          <cell r="CF90" t="str">
            <v>ONLINE</v>
          </cell>
          <cell r="CH90" t="str">
            <v>ONLINE</v>
          </cell>
          <cell r="CJ90" t="str">
            <v>ONLINE</v>
          </cell>
          <cell r="CL90" t="str">
            <v>ONLINE</v>
          </cell>
          <cell r="CN90" t="str">
            <v>ONLINE</v>
          </cell>
          <cell r="CP90">
            <v>0</v>
          </cell>
          <cell r="CR90">
            <v>0</v>
          </cell>
          <cell r="CT90" t="str">
            <v>ONLINE</v>
          </cell>
          <cell r="CV90" t="str">
            <v>ONLINE</v>
          </cell>
          <cell r="CX90" t="str">
            <v>ONLINE</v>
          </cell>
          <cell r="CZ90" t="str">
            <v>ONLINE</v>
          </cell>
          <cell r="DB90">
            <v>0</v>
          </cell>
          <cell r="DD90">
            <v>0</v>
          </cell>
          <cell r="DF90" t="str">
            <v>ONLINE</v>
          </cell>
          <cell r="DH90">
            <v>0</v>
          </cell>
          <cell r="DJ90" t="str">
            <v>ONLINE</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Thu.Trang</v>
          </cell>
          <cell r="Y91" t="str">
            <v>D.Tiến</v>
          </cell>
          <cell r="AA91" t="str">
            <v>H.Tính</v>
          </cell>
          <cell r="AC91" t="str">
            <v>M.Sang</v>
          </cell>
          <cell r="AE91" t="str">
            <v/>
          </cell>
          <cell r="AG91" t="str">
            <v/>
          </cell>
          <cell r="AI91" t="str">
            <v/>
          </cell>
          <cell r="AK91" t="str">
            <v/>
          </cell>
          <cell r="AM91" t="str">
            <v/>
          </cell>
          <cell r="AO91" t="str">
            <v/>
          </cell>
          <cell r="AQ91" t="str">
            <v>KXD</v>
          </cell>
          <cell r="AS91" t="str">
            <v>KKTR</v>
          </cell>
          <cell r="AU91" t="str">
            <v/>
          </cell>
          <cell r="AW91" t="str">
            <v>M.Linh</v>
          </cell>
          <cell r="AY91" t="e">
            <v>#VALUE!</v>
          </cell>
          <cell r="BA91" t="str">
            <v>KCD</v>
          </cell>
          <cell r="BC91" t="str">
            <v/>
          </cell>
          <cell r="BE91" t="str">
            <v>T.Bích</v>
          </cell>
          <cell r="BG91" t="e">
            <v>#VALUE!</v>
          </cell>
          <cell r="BI91" t="str">
            <v/>
          </cell>
          <cell r="BK91" t="str">
            <v>KHT</v>
          </cell>
          <cell r="BM91" t="str">
            <v>K.Cúc</v>
          </cell>
          <cell r="BO91" t="str">
            <v>KHT</v>
          </cell>
          <cell r="BQ91" t="e">
            <v>#VALUE!</v>
          </cell>
          <cell r="BS91" t="str">
            <v/>
          </cell>
          <cell r="BU91" t="e">
            <v>#VALUE!</v>
          </cell>
          <cell r="BW91" t="str">
            <v>KKTE</v>
          </cell>
          <cell r="BY91" t="str">
            <v>KKTE</v>
          </cell>
          <cell r="CA91" t="e">
            <v>#VALUE!</v>
          </cell>
          <cell r="CC91" t="str">
            <v>V.Một.</v>
          </cell>
          <cell r="CE91" t="str">
            <v>V.Một</v>
          </cell>
          <cell r="CG91" t="str">
            <v>Th.Dương</v>
          </cell>
          <cell r="CI91" t="str">
            <v>Tr.Vũ</v>
          </cell>
          <cell r="CK91" t="e">
            <v>#VALUE!</v>
          </cell>
          <cell r="CM91" t="e">
            <v>#VALUE!</v>
          </cell>
          <cell r="CO91" t="e">
            <v>#VALUE!</v>
          </cell>
          <cell r="CQ91" t="str">
            <v/>
          </cell>
          <cell r="CS91" t="str">
            <v/>
          </cell>
          <cell r="CU91" t="str">
            <v>D.Linh</v>
          </cell>
          <cell r="CW91" t="str">
            <v>X.Hội</v>
          </cell>
          <cell r="CY91" t="str">
            <v>Th.Loan</v>
          </cell>
          <cell r="DA91" t="str">
            <v>H.Dũng</v>
          </cell>
          <cell r="DC91" t="str">
            <v/>
          </cell>
          <cell r="DE91" t="str">
            <v/>
          </cell>
          <cell r="DG91" t="str">
            <v>V.Hiến</v>
          </cell>
          <cell r="DI91" t="str">
            <v/>
          </cell>
          <cell r="DK91" t="str">
            <v>T.Mến</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ONLINE</v>
          </cell>
          <cell r="X92" t="str">
            <v>ONLINE</v>
          </cell>
          <cell r="Z92" t="str">
            <v>ONLINE</v>
          </cell>
          <cell r="AB92" t="str">
            <v>ONLINE</v>
          </cell>
          <cell r="AD92">
            <v>0</v>
          </cell>
          <cell r="AF92">
            <v>0</v>
          </cell>
          <cell r="AH92">
            <v>0</v>
          </cell>
          <cell r="AJ92">
            <v>0</v>
          </cell>
          <cell r="AL92">
            <v>0</v>
          </cell>
          <cell r="AN92">
            <v>0</v>
          </cell>
          <cell r="AP92">
            <v>0</v>
          </cell>
          <cell r="AR92">
            <v>0</v>
          </cell>
          <cell r="AT92">
            <v>0</v>
          </cell>
          <cell r="AV92" t="str">
            <v>ONLINE</v>
          </cell>
          <cell r="AX92">
            <v>0</v>
          </cell>
          <cell r="AZ92">
            <v>0</v>
          </cell>
          <cell r="BB92">
            <v>0</v>
          </cell>
          <cell r="BD92" t="str">
            <v>ONLINE</v>
          </cell>
          <cell r="BF92">
            <v>0</v>
          </cell>
          <cell r="BH92">
            <v>0</v>
          </cell>
          <cell r="BJ92">
            <v>0</v>
          </cell>
          <cell r="BL92" t="str">
            <v>ONLINE</v>
          </cell>
          <cell r="BN92">
            <v>0</v>
          </cell>
          <cell r="BP92">
            <v>0</v>
          </cell>
          <cell r="BR92">
            <v>0</v>
          </cell>
          <cell r="BT92">
            <v>0</v>
          </cell>
          <cell r="BV92">
            <v>0</v>
          </cell>
          <cell r="BX92">
            <v>0</v>
          </cell>
          <cell r="BZ92">
            <v>0</v>
          </cell>
          <cell r="CB92">
            <v>0</v>
          </cell>
          <cell r="CD92">
            <v>0</v>
          </cell>
          <cell r="CF92" t="str">
            <v>ONLINE</v>
          </cell>
          <cell r="CH92" t="str">
            <v>ONLINE</v>
          </cell>
          <cell r="CJ92">
            <v>0</v>
          </cell>
          <cell r="CL92">
            <v>0</v>
          </cell>
          <cell r="CN92">
            <v>0</v>
          </cell>
          <cell r="CP92">
            <v>0</v>
          </cell>
          <cell r="CR92">
            <v>0</v>
          </cell>
          <cell r="CT92" t="str">
            <v>ONLINE</v>
          </cell>
          <cell r="CV92" t="str">
            <v>ONLINE</v>
          </cell>
          <cell r="CX92" t="str">
            <v>ONLINE</v>
          </cell>
          <cell r="CZ92" t="str">
            <v>ONLINE</v>
          </cell>
          <cell r="DB92">
            <v>0</v>
          </cell>
          <cell r="DD92">
            <v>0</v>
          </cell>
          <cell r="DF92" t="str">
            <v>ONLINE</v>
          </cell>
          <cell r="DH92">
            <v>0</v>
          </cell>
          <cell r="DJ92" t="str">
            <v>ONLINE</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Q.Như</v>
          </cell>
          <cell r="Y93" t="str">
            <v>H.Tính</v>
          </cell>
          <cell r="AA93" t="str">
            <v>H.Lâm</v>
          </cell>
          <cell r="AC93" t="str">
            <v>Thu.Trang</v>
          </cell>
          <cell r="AE93" t="str">
            <v/>
          </cell>
          <cell r="AG93" t="str">
            <v/>
          </cell>
          <cell r="AI93" t="str">
            <v/>
          </cell>
          <cell r="AK93" t="str">
            <v/>
          </cell>
          <cell r="AM93" t="str">
            <v/>
          </cell>
          <cell r="AO93" t="str">
            <v/>
          </cell>
          <cell r="AQ93" t="str">
            <v/>
          </cell>
          <cell r="AS93" t="str">
            <v/>
          </cell>
          <cell r="AU93" t="str">
            <v/>
          </cell>
          <cell r="AW93" t="str">
            <v>Th.Quý</v>
          </cell>
          <cell r="AY93" t="str">
            <v/>
          </cell>
          <cell r="BA93" t="str">
            <v/>
          </cell>
          <cell r="BC93" t="str">
            <v/>
          </cell>
          <cell r="BE93" t="str">
            <v>N.Tuân</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
          </cell>
          <cell r="CE93" t="str">
            <v/>
          </cell>
          <cell r="CG93" t="str">
            <v>V.Khánh</v>
          </cell>
          <cell r="CI93" t="str">
            <v>B.Hồng</v>
          </cell>
          <cell r="CK93" t="str">
            <v/>
          </cell>
          <cell r="CM93" t="str">
            <v/>
          </cell>
          <cell r="CO93" t="str">
            <v/>
          </cell>
          <cell r="CQ93" t="str">
            <v/>
          </cell>
          <cell r="CS93" t="str">
            <v/>
          </cell>
          <cell r="CU93" t="str">
            <v>Th.Loan</v>
          </cell>
          <cell r="CW93" t="str">
            <v>H.Phúc</v>
          </cell>
          <cell r="CY93" t="str">
            <v>T.Thủy</v>
          </cell>
          <cell r="DA93" t="str">
            <v>X.Hội</v>
          </cell>
          <cell r="DC93" t="str">
            <v/>
          </cell>
          <cell r="DE93" t="str">
            <v/>
          </cell>
          <cell r="DG93" t="str">
            <v>T.Đạo</v>
          </cell>
          <cell r="DI93" t="str">
            <v/>
          </cell>
          <cell r="DK93" t="str">
            <v>M.Tân</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ONLINE</v>
          </cell>
          <cell r="P94" t="str">
            <v>ONLINE</v>
          </cell>
          <cell r="R94" t="str">
            <v>ONLINE</v>
          </cell>
          <cell r="T94" t="str">
            <v>ONLINE</v>
          </cell>
          <cell r="V94">
            <v>0</v>
          </cell>
          <cell r="X94">
            <v>0</v>
          </cell>
          <cell r="Z94">
            <v>0</v>
          </cell>
          <cell r="AB94">
            <v>0</v>
          </cell>
          <cell r="AD94">
            <v>0</v>
          </cell>
          <cell r="AF94" t="str">
            <v>ONLINE</v>
          </cell>
          <cell r="AH94" t="str">
            <v>ONLINE</v>
          </cell>
          <cell r="AJ94" t="str">
            <v>ONLINE</v>
          </cell>
          <cell r="AL94" t="str">
            <v>ONLINE</v>
          </cell>
          <cell r="AN94" t="str">
            <v>ONLINE</v>
          </cell>
          <cell r="AP94">
            <v>0</v>
          </cell>
          <cell r="AR94">
            <v>0</v>
          </cell>
          <cell r="AT94" t="str">
            <v>ONLINE</v>
          </cell>
          <cell r="AV94">
            <v>0</v>
          </cell>
          <cell r="AX94">
            <v>0</v>
          </cell>
          <cell r="AZ94">
            <v>0</v>
          </cell>
          <cell r="BB94" t="str">
            <v>ONLINE</v>
          </cell>
          <cell r="BD94">
            <v>0</v>
          </cell>
          <cell r="BF94">
            <v>0</v>
          </cell>
          <cell r="BH94">
            <v>0</v>
          </cell>
          <cell r="BJ94">
            <v>0</v>
          </cell>
          <cell r="BL94">
            <v>0</v>
          </cell>
          <cell r="BN94">
            <v>0</v>
          </cell>
          <cell r="BP94">
            <v>0</v>
          </cell>
          <cell r="BR94">
            <v>0</v>
          </cell>
          <cell r="BT94">
            <v>0</v>
          </cell>
          <cell r="BV94">
            <v>0</v>
          </cell>
          <cell r="BX94">
            <v>0</v>
          </cell>
          <cell r="BZ94">
            <v>0</v>
          </cell>
          <cell r="CB94" t="str">
            <v>ONLINE</v>
          </cell>
          <cell r="CD94" t="str">
            <v>ONLINE</v>
          </cell>
          <cell r="CF94">
            <v>0</v>
          </cell>
          <cell r="CH94">
            <v>0</v>
          </cell>
          <cell r="CJ94">
            <v>0</v>
          </cell>
          <cell r="CL94">
            <v>0</v>
          </cell>
          <cell r="CN94">
            <v>0</v>
          </cell>
          <cell r="CP94" t="str">
            <v>ONLINE</v>
          </cell>
          <cell r="CR94" t="str">
            <v>ONLINE</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t="str">
            <v>ONLINE</v>
          </cell>
          <cell r="DT94">
            <v>0</v>
          </cell>
          <cell r="DV94" t="str">
            <v>ONLINE</v>
          </cell>
          <cell r="DX94" t="str">
            <v>ONLINE</v>
          </cell>
          <cell r="DZ94">
            <v>0</v>
          </cell>
          <cell r="EB94">
            <v>0</v>
          </cell>
          <cell r="ED94" t="str">
            <v>ONLINE</v>
          </cell>
          <cell r="EF94" t="str">
            <v>ONLINE</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B.Toàn</v>
          </cell>
          <cell r="Q95" t="str">
            <v>D.Hiếu</v>
          </cell>
          <cell r="S95" t="str">
            <v>H.Tính</v>
          </cell>
          <cell r="U95" t="str">
            <v>Đ.Châu</v>
          </cell>
          <cell r="W95" t="str">
            <v/>
          </cell>
          <cell r="Y95" t="str">
            <v/>
          </cell>
          <cell r="AA95" t="str">
            <v/>
          </cell>
          <cell r="AC95" t="str">
            <v/>
          </cell>
          <cell r="AE95" t="str">
            <v/>
          </cell>
          <cell r="AG95" t="str">
            <v>Đ.Tú</v>
          </cell>
          <cell r="AI95" t="str">
            <v>Đ.Thường</v>
          </cell>
          <cell r="AK95" t="str">
            <v>Th.Thùy</v>
          </cell>
          <cell r="AM95" t="str">
            <v>V.Thái</v>
          </cell>
          <cell r="AO95" t="str">
            <v>H.Giang</v>
          </cell>
          <cell r="AQ95" t="str">
            <v/>
          </cell>
          <cell r="AS95" t="str">
            <v/>
          </cell>
          <cell r="AU95" t="str">
            <v>T.Tiến</v>
          </cell>
          <cell r="AW95" t="str">
            <v/>
          </cell>
          <cell r="AY95" t="str">
            <v/>
          </cell>
          <cell r="BA95" t="str">
            <v/>
          </cell>
          <cell r="BC95" t="str">
            <v>M.Sang</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V.Một.</v>
          </cell>
          <cell r="CE95" t="str">
            <v>V.Một</v>
          </cell>
          <cell r="CG95" t="str">
            <v/>
          </cell>
          <cell r="CI95" t="str">
            <v/>
          </cell>
          <cell r="CK95" t="str">
            <v/>
          </cell>
          <cell r="CM95" t="str">
            <v/>
          </cell>
          <cell r="CO95" t="str">
            <v/>
          </cell>
          <cell r="CQ95" t="str">
            <v>S.Tùng</v>
          </cell>
          <cell r="CS95" t="str">
            <v>B.Hồng</v>
          </cell>
          <cell r="CU95" t="str">
            <v/>
          </cell>
          <cell r="CW95" t="str">
            <v/>
          </cell>
          <cell r="CY95" t="str">
            <v/>
          </cell>
          <cell r="DA95" t="str">
            <v/>
          </cell>
          <cell r="DC95" t="str">
            <v/>
          </cell>
          <cell r="DE95" t="str">
            <v>Th.Loan</v>
          </cell>
          <cell r="DG95" t="str">
            <v/>
          </cell>
          <cell r="DI95" t="str">
            <v/>
          </cell>
          <cell r="DK95" t="str">
            <v/>
          </cell>
          <cell r="DM95" t="str">
            <v/>
          </cell>
          <cell r="DO95" t="str">
            <v>T.Tám</v>
          </cell>
          <cell r="DQ95" t="str">
            <v>Th.Loan.</v>
          </cell>
          <cell r="DS95" t="str">
            <v>Th.Toàn</v>
          </cell>
          <cell r="DU95" t="str">
            <v/>
          </cell>
          <cell r="DW95" t="str">
            <v>Th.Toàn.</v>
          </cell>
          <cell r="DY95" t="str">
            <v>N.Dũng</v>
          </cell>
          <cell r="EA95" t="str">
            <v/>
          </cell>
          <cell r="EC95" t="str">
            <v/>
          </cell>
          <cell r="EE95" t="str">
            <v>Th.Hồng</v>
          </cell>
          <cell r="EG95" t="str">
            <v>V.Khôi(SV)</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ONLINE</v>
          </cell>
          <cell r="P96" t="str">
            <v>ONLINE</v>
          </cell>
          <cell r="R96" t="str">
            <v>ONLINE</v>
          </cell>
          <cell r="T96" t="str">
            <v>ONLINE</v>
          </cell>
          <cell r="V96">
            <v>0</v>
          </cell>
          <cell r="X96">
            <v>0</v>
          </cell>
          <cell r="Z96">
            <v>0</v>
          </cell>
          <cell r="AB96">
            <v>0</v>
          </cell>
          <cell r="AD96">
            <v>0</v>
          </cell>
          <cell r="AF96" t="str">
            <v>ONLINE</v>
          </cell>
          <cell r="AH96" t="str">
            <v>ONLINE</v>
          </cell>
          <cell r="AJ96" t="str">
            <v>ONLINE</v>
          </cell>
          <cell r="AL96" t="str">
            <v>ONLINE</v>
          </cell>
          <cell r="AN96" t="str">
            <v>ONLINE</v>
          </cell>
          <cell r="AP96">
            <v>0</v>
          </cell>
          <cell r="AR96">
            <v>0</v>
          </cell>
          <cell r="AT96" t="str">
            <v>ONLINE</v>
          </cell>
          <cell r="AV96">
            <v>0</v>
          </cell>
          <cell r="AX96">
            <v>0</v>
          </cell>
          <cell r="AZ96">
            <v>0</v>
          </cell>
          <cell r="BB96" t="str">
            <v>ONLINE</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t="str">
            <v>ONLINE</v>
          </cell>
          <cell r="CR96" t="str">
            <v>ONLINE</v>
          </cell>
          <cell r="CT96">
            <v>0</v>
          </cell>
          <cell r="CV96">
            <v>0</v>
          </cell>
          <cell r="CX96">
            <v>0</v>
          </cell>
          <cell r="CZ96">
            <v>0</v>
          </cell>
          <cell r="DB96">
            <v>0</v>
          </cell>
          <cell r="DD96" t="str">
            <v>ONLINE</v>
          </cell>
          <cell r="DF96">
            <v>0</v>
          </cell>
          <cell r="DH96">
            <v>0</v>
          </cell>
          <cell r="DJ96">
            <v>0</v>
          </cell>
          <cell r="DL96">
            <v>0</v>
          </cell>
          <cell r="DN96" t="str">
            <v>ONLINE</v>
          </cell>
          <cell r="DP96" t="str">
            <v>ONLINE</v>
          </cell>
          <cell r="DR96" t="str">
            <v>ONLINE</v>
          </cell>
          <cell r="DT96">
            <v>0</v>
          </cell>
          <cell r="DV96" t="str">
            <v>ONLINE</v>
          </cell>
          <cell r="DX96" t="str">
            <v>ONLINE</v>
          </cell>
          <cell r="DZ96">
            <v>0</v>
          </cell>
          <cell r="EB96">
            <v>0</v>
          </cell>
          <cell r="ED96" t="str">
            <v>ONLINE</v>
          </cell>
          <cell r="EF96" t="str">
            <v>ONLINE</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L.Trường</v>
          </cell>
          <cell r="Q97" t="str">
            <v>D.Tiến</v>
          </cell>
          <cell r="S97" t="str">
            <v>Đ.Châu</v>
          </cell>
          <cell r="U97" t="str">
            <v>Q.Hùng</v>
          </cell>
          <cell r="W97" t="str">
            <v/>
          </cell>
          <cell r="Y97" t="str">
            <v/>
          </cell>
          <cell r="AA97" t="str">
            <v/>
          </cell>
          <cell r="AC97" t="str">
            <v/>
          </cell>
          <cell r="AE97" t="str">
            <v/>
          </cell>
          <cell r="AG97" t="str">
            <v>Ph.Duy</v>
          </cell>
          <cell r="AI97" t="str">
            <v>Đ.Đức</v>
          </cell>
          <cell r="AK97" t="str">
            <v>Th.Diễm</v>
          </cell>
          <cell r="AM97" t="str">
            <v>V.Sơn</v>
          </cell>
          <cell r="AO97" t="str">
            <v>K.Trang</v>
          </cell>
          <cell r="AQ97" t="str">
            <v/>
          </cell>
          <cell r="AS97" t="str">
            <v/>
          </cell>
          <cell r="AU97" t="str">
            <v>T.Tiến</v>
          </cell>
          <cell r="AW97" t="str">
            <v/>
          </cell>
          <cell r="AY97" t="str">
            <v/>
          </cell>
          <cell r="BA97" t="str">
            <v/>
          </cell>
          <cell r="BC97" t="str">
            <v>S.Vinh</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A.Nhân</v>
          </cell>
          <cell r="CS97" t="str">
            <v>B.Hồng</v>
          </cell>
          <cell r="CU97" t="str">
            <v/>
          </cell>
          <cell r="CW97" t="str">
            <v/>
          </cell>
          <cell r="CY97" t="str">
            <v/>
          </cell>
          <cell r="DA97" t="str">
            <v/>
          </cell>
          <cell r="DC97" t="str">
            <v/>
          </cell>
          <cell r="DE97" t="str">
            <v>N.Dũng</v>
          </cell>
          <cell r="DG97" t="str">
            <v/>
          </cell>
          <cell r="DI97" t="str">
            <v/>
          </cell>
          <cell r="DK97" t="str">
            <v/>
          </cell>
          <cell r="DM97" t="str">
            <v/>
          </cell>
          <cell r="DO97" t="str">
            <v>Th.Loan</v>
          </cell>
          <cell r="DQ97" t="str">
            <v>N.Dũng.</v>
          </cell>
          <cell r="DS97" t="str">
            <v>T.Tám</v>
          </cell>
          <cell r="DU97" t="str">
            <v/>
          </cell>
          <cell r="DW97" t="str">
            <v>T.Tám.</v>
          </cell>
          <cell r="DY97" t="str">
            <v>V.Hiệp</v>
          </cell>
          <cell r="EA97" t="str">
            <v/>
          </cell>
          <cell r="EC97" t="str">
            <v/>
          </cell>
          <cell r="EE97" t="str">
            <v>N.Thảo</v>
          </cell>
          <cell r="EG97" t="str">
            <v>T.Sơn</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t="str">
            <v>ONLINE</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H.Xuyên</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ONLINE</v>
          </cell>
          <cell r="X100" t="str">
            <v>ONLINE</v>
          </cell>
          <cell r="Z100" t="str">
            <v>ONLINE</v>
          </cell>
          <cell r="AB100" t="str">
            <v>ONLINE</v>
          </cell>
          <cell r="AD100">
            <v>0</v>
          </cell>
          <cell r="AF100">
            <v>0</v>
          </cell>
          <cell r="AH100">
            <v>0</v>
          </cell>
          <cell r="AJ100">
            <v>0</v>
          </cell>
          <cell r="AL100">
            <v>0</v>
          </cell>
          <cell r="AN100">
            <v>0</v>
          </cell>
          <cell r="AP100">
            <v>0</v>
          </cell>
          <cell r="AR100">
            <v>0</v>
          </cell>
          <cell r="AT100">
            <v>0</v>
          </cell>
          <cell r="AV100" t="str">
            <v>ONLINE</v>
          </cell>
          <cell r="AX100">
            <v>0</v>
          </cell>
          <cell r="AZ100">
            <v>0</v>
          </cell>
          <cell r="BB100">
            <v>0</v>
          </cell>
          <cell r="BD100" t="str">
            <v>ONLINE</v>
          </cell>
          <cell r="BF100">
            <v>0</v>
          </cell>
          <cell r="BH100">
            <v>0</v>
          </cell>
          <cell r="BJ100">
            <v>0</v>
          </cell>
          <cell r="BL100" t="str">
            <v>ONLINE</v>
          </cell>
          <cell r="BN100">
            <v>0</v>
          </cell>
          <cell r="BP100">
            <v>0</v>
          </cell>
          <cell r="BR100">
            <v>0</v>
          </cell>
          <cell r="BT100">
            <v>0</v>
          </cell>
          <cell r="BV100">
            <v>0</v>
          </cell>
          <cell r="BX100">
            <v>0</v>
          </cell>
          <cell r="BZ100">
            <v>0</v>
          </cell>
          <cell r="CB100" t="str">
            <v>ONLINE</v>
          </cell>
          <cell r="CD100" t="str">
            <v>ONLINE</v>
          </cell>
          <cell r="CF100" t="str">
            <v>ONLINE</v>
          </cell>
          <cell r="CH100" t="str">
            <v>ONLINE</v>
          </cell>
          <cell r="CJ100">
            <v>0</v>
          </cell>
          <cell r="CL100">
            <v>0</v>
          </cell>
          <cell r="CN100">
            <v>0</v>
          </cell>
          <cell r="CP100">
            <v>0</v>
          </cell>
          <cell r="CR100">
            <v>0</v>
          </cell>
          <cell r="CT100" t="str">
            <v>ONLINE</v>
          </cell>
          <cell r="CV100" t="str">
            <v>ONLINE</v>
          </cell>
          <cell r="CX100" t="str">
            <v>ONLINE</v>
          </cell>
          <cell r="CZ100" t="str">
            <v>ONLINE</v>
          </cell>
          <cell r="DB100">
            <v>0</v>
          </cell>
          <cell r="DD100">
            <v>0</v>
          </cell>
          <cell r="DF100" t="str">
            <v>ONLINE</v>
          </cell>
          <cell r="DH100">
            <v>0</v>
          </cell>
          <cell r="DJ100" t="str">
            <v>ONLINE</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V.Trình</v>
          </cell>
          <cell r="Y101" t="str">
            <v>Thu.Trang</v>
          </cell>
          <cell r="AA101" t="str">
            <v>H.Thuận</v>
          </cell>
          <cell r="AC101" t="str">
            <v>M.Sang</v>
          </cell>
          <cell r="AE101" t="str">
            <v/>
          </cell>
          <cell r="AG101" t="str">
            <v/>
          </cell>
          <cell r="AI101" t="str">
            <v/>
          </cell>
          <cell r="AK101" t="str">
            <v/>
          </cell>
          <cell r="AM101" t="str">
            <v/>
          </cell>
          <cell r="AO101" t="str">
            <v/>
          </cell>
          <cell r="AQ101" t="str">
            <v/>
          </cell>
          <cell r="AS101" t="str">
            <v/>
          </cell>
          <cell r="AU101" t="str">
            <v/>
          </cell>
          <cell r="AW101" t="str">
            <v>A.Nương</v>
          </cell>
          <cell r="AY101" t="str">
            <v/>
          </cell>
          <cell r="BA101" t="str">
            <v/>
          </cell>
          <cell r="BC101" t="str">
            <v/>
          </cell>
          <cell r="BE101" t="str">
            <v>Th.Vũ</v>
          </cell>
          <cell r="BG101" t="str">
            <v/>
          </cell>
          <cell r="BI101" t="str">
            <v/>
          </cell>
          <cell r="BK101" t="str">
            <v/>
          </cell>
          <cell r="BM101" t="str">
            <v>K.Cúc</v>
          </cell>
          <cell r="BO101" t="str">
            <v/>
          </cell>
          <cell r="BQ101" t="str">
            <v/>
          </cell>
          <cell r="BS101" t="str">
            <v/>
          </cell>
          <cell r="BU101" t="str">
            <v/>
          </cell>
          <cell r="BW101" t="str">
            <v/>
          </cell>
          <cell r="BY101" t="str">
            <v/>
          </cell>
          <cell r="CA101" t="str">
            <v/>
          </cell>
          <cell r="CC101" t="str">
            <v>V.Một.</v>
          </cell>
          <cell r="CE101" t="str">
            <v>V.Một</v>
          </cell>
          <cell r="CG101" t="str">
            <v>N.Khang</v>
          </cell>
          <cell r="CI101" t="str">
            <v>T.Hiếu</v>
          </cell>
          <cell r="CK101" t="str">
            <v/>
          </cell>
          <cell r="CM101" t="str">
            <v/>
          </cell>
          <cell r="CO101" t="str">
            <v/>
          </cell>
          <cell r="CQ101" t="str">
            <v/>
          </cell>
          <cell r="CS101" t="str">
            <v/>
          </cell>
          <cell r="CU101" t="str">
            <v>X.Hội</v>
          </cell>
          <cell r="CW101" t="str">
            <v>V.Dương</v>
          </cell>
          <cell r="CY101" t="str">
            <v>V.Hiền(TG)</v>
          </cell>
          <cell r="DA101" t="str">
            <v>Th.Hồng</v>
          </cell>
          <cell r="DC101" t="str">
            <v/>
          </cell>
          <cell r="DE101" t="str">
            <v/>
          </cell>
          <cell r="DG101" t="str">
            <v>Đ.Đức</v>
          </cell>
          <cell r="DI101" t="str">
            <v/>
          </cell>
          <cell r="DK101" t="str">
            <v>V.Học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ONLINE</v>
          </cell>
          <cell r="X102" t="str">
            <v>ONLINE</v>
          </cell>
          <cell r="Z102" t="str">
            <v>ONLINE</v>
          </cell>
          <cell r="AB102" t="str">
            <v>ONLINE</v>
          </cell>
          <cell r="AD102">
            <v>0</v>
          </cell>
          <cell r="AF102">
            <v>0</v>
          </cell>
          <cell r="AH102">
            <v>0</v>
          </cell>
          <cell r="AJ102">
            <v>0</v>
          </cell>
          <cell r="AL102">
            <v>0</v>
          </cell>
          <cell r="AN102">
            <v>0</v>
          </cell>
          <cell r="AP102">
            <v>0</v>
          </cell>
          <cell r="AR102">
            <v>0</v>
          </cell>
          <cell r="AT102">
            <v>0</v>
          </cell>
          <cell r="AV102" t="str">
            <v>ONLINE</v>
          </cell>
          <cell r="AX102">
            <v>0</v>
          </cell>
          <cell r="AZ102">
            <v>0</v>
          </cell>
          <cell r="BB102">
            <v>0</v>
          </cell>
          <cell r="BD102" t="str">
            <v>ONLINE</v>
          </cell>
          <cell r="BF102">
            <v>0</v>
          </cell>
          <cell r="BH102">
            <v>0</v>
          </cell>
          <cell r="BJ102">
            <v>0</v>
          </cell>
          <cell r="BL102" t="str">
            <v>ONLINE</v>
          </cell>
          <cell r="BN102">
            <v>0</v>
          </cell>
          <cell r="BP102">
            <v>0</v>
          </cell>
          <cell r="BR102">
            <v>0</v>
          </cell>
          <cell r="BT102">
            <v>0</v>
          </cell>
          <cell r="BV102">
            <v>0</v>
          </cell>
          <cell r="BX102">
            <v>0</v>
          </cell>
          <cell r="BZ102">
            <v>0</v>
          </cell>
          <cell r="CB102">
            <v>0</v>
          </cell>
          <cell r="CD102">
            <v>0</v>
          </cell>
          <cell r="CF102" t="str">
            <v>ONLINE</v>
          </cell>
          <cell r="CH102" t="str">
            <v>ONLINE</v>
          </cell>
          <cell r="CJ102">
            <v>0</v>
          </cell>
          <cell r="CL102">
            <v>0</v>
          </cell>
          <cell r="CN102">
            <v>0</v>
          </cell>
          <cell r="CP102">
            <v>0</v>
          </cell>
          <cell r="CR102">
            <v>0</v>
          </cell>
          <cell r="CT102" t="str">
            <v>ONLINE</v>
          </cell>
          <cell r="CV102" t="str">
            <v>ONLINE</v>
          </cell>
          <cell r="CX102" t="str">
            <v>ONLINE</v>
          </cell>
          <cell r="CZ102" t="str">
            <v>ONLINE</v>
          </cell>
          <cell r="DB102">
            <v>0</v>
          </cell>
          <cell r="DD102">
            <v>0</v>
          </cell>
          <cell r="DF102" t="str">
            <v>ONLINE</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V.Trạm</v>
          </cell>
          <cell r="Y103" t="str">
            <v>Q.Như</v>
          </cell>
          <cell r="AA103" t="str">
            <v>Thu.Trang</v>
          </cell>
          <cell r="AC103" t="str">
            <v>H.Lâm</v>
          </cell>
          <cell r="AE103" t="str">
            <v/>
          </cell>
          <cell r="AG103" t="str">
            <v/>
          </cell>
          <cell r="AI103" t="str">
            <v/>
          </cell>
          <cell r="AK103" t="str">
            <v/>
          </cell>
          <cell r="AM103" t="str">
            <v/>
          </cell>
          <cell r="AO103" t="str">
            <v/>
          </cell>
          <cell r="AQ103" t="str">
            <v/>
          </cell>
          <cell r="AS103" t="str">
            <v/>
          </cell>
          <cell r="AU103" t="str">
            <v/>
          </cell>
          <cell r="AW103" t="str">
            <v>Th.Quý</v>
          </cell>
          <cell r="AY103" t="str">
            <v/>
          </cell>
          <cell r="BA103" t="str">
            <v/>
          </cell>
          <cell r="BC103" t="str">
            <v/>
          </cell>
          <cell r="BE103" t="str">
            <v>Th.Vũ</v>
          </cell>
          <cell r="BG103" t="str">
            <v/>
          </cell>
          <cell r="BI103" t="str">
            <v/>
          </cell>
          <cell r="BK103" t="str">
            <v/>
          </cell>
          <cell r="BM103" t="str">
            <v>H.Dũng</v>
          </cell>
          <cell r="BO103" t="str">
            <v/>
          </cell>
          <cell r="BQ103" t="str">
            <v/>
          </cell>
          <cell r="BS103" t="str">
            <v/>
          </cell>
          <cell r="BU103" t="str">
            <v/>
          </cell>
          <cell r="BW103" t="str">
            <v/>
          </cell>
          <cell r="BY103" t="str">
            <v/>
          </cell>
          <cell r="CA103" t="str">
            <v/>
          </cell>
          <cell r="CC103" t="str">
            <v/>
          </cell>
          <cell r="CE103" t="str">
            <v/>
          </cell>
          <cell r="CG103" t="str">
            <v>K.Cúc</v>
          </cell>
          <cell r="CI103" t="str">
            <v>T.Hiếu</v>
          </cell>
          <cell r="CK103" t="str">
            <v/>
          </cell>
          <cell r="CM103" t="str">
            <v/>
          </cell>
          <cell r="CO103" t="str">
            <v/>
          </cell>
          <cell r="CQ103" t="str">
            <v/>
          </cell>
          <cell r="CS103" t="str">
            <v/>
          </cell>
          <cell r="CU103" t="str">
            <v>Th.Loan</v>
          </cell>
          <cell r="CW103" t="str">
            <v>M.Linh</v>
          </cell>
          <cell r="CY103" t="str">
            <v>X.Hội</v>
          </cell>
          <cell r="DA103" t="str">
            <v>T.Công</v>
          </cell>
          <cell r="DC103" t="str">
            <v/>
          </cell>
          <cell r="DE103" t="str">
            <v/>
          </cell>
          <cell r="DG103" t="str">
            <v>T.Đạo</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ONLINE</v>
          </cell>
          <cell r="P104" t="str">
            <v>ONLINE</v>
          </cell>
          <cell r="R104" t="str">
            <v>ONLINE</v>
          </cell>
          <cell r="T104" t="str">
            <v>ONLINE</v>
          </cell>
          <cell r="V104">
            <v>0</v>
          </cell>
          <cell r="X104">
            <v>0</v>
          </cell>
          <cell r="Z104">
            <v>0</v>
          </cell>
          <cell r="AB104">
            <v>0</v>
          </cell>
          <cell r="AD104">
            <v>0</v>
          </cell>
          <cell r="AF104" t="str">
            <v>ONLINE</v>
          </cell>
          <cell r="AH104" t="str">
            <v>ONLINE</v>
          </cell>
          <cell r="AJ104" t="str">
            <v>ONLINE</v>
          </cell>
          <cell r="AL104" t="str">
            <v>ONLINE</v>
          </cell>
          <cell r="AN104" t="str">
            <v>ONLINE</v>
          </cell>
          <cell r="AP104">
            <v>0</v>
          </cell>
          <cell r="AR104">
            <v>0</v>
          </cell>
          <cell r="AT104" t="str">
            <v>ONLINE</v>
          </cell>
          <cell r="AV104">
            <v>0</v>
          </cell>
          <cell r="AX104">
            <v>0</v>
          </cell>
          <cell r="AZ104">
            <v>0</v>
          </cell>
          <cell r="BB104" t="str">
            <v>ONLINE</v>
          </cell>
          <cell r="BD104">
            <v>0</v>
          </cell>
          <cell r="BF104">
            <v>0</v>
          </cell>
          <cell r="BH104">
            <v>0</v>
          </cell>
          <cell r="BJ104">
            <v>0</v>
          </cell>
          <cell r="BL104">
            <v>0</v>
          </cell>
          <cell r="BN104">
            <v>0</v>
          </cell>
          <cell r="BP104">
            <v>0</v>
          </cell>
          <cell r="BR104">
            <v>0</v>
          </cell>
          <cell r="BT104">
            <v>0</v>
          </cell>
          <cell r="BV104">
            <v>0</v>
          </cell>
          <cell r="BX104">
            <v>0</v>
          </cell>
          <cell r="BZ104">
            <v>0</v>
          </cell>
          <cell r="CB104" t="str">
            <v>ONLINE</v>
          </cell>
          <cell r="CD104" t="str">
            <v>ONLINE</v>
          </cell>
          <cell r="CF104">
            <v>0</v>
          </cell>
          <cell r="CH104">
            <v>0</v>
          </cell>
          <cell r="CJ104">
            <v>0</v>
          </cell>
          <cell r="CL104">
            <v>0</v>
          </cell>
          <cell r="CN104">
            <v>0</v>
          </cell>
          <cell r="CP104" t="str">
            <v>ONLINE</v>
          </cell>
          <cell r="CR104" t="str">
            <v>ONLINE</v>
          </cell>
          <cell r="CT104">
            <v>0</v>
          </cell>
          <cell r="CV104">
            <v>0</v>
          </cell>
          <cell r="CX104">
            <v>0</v>
          </cell>
          <cell r="CZ104">
            <v>0</v>
          </cell>
          <cell r="DB104">
            <v>0</v>
          </cell>
          <cell r="DD104" t="str">
            <v>ONLINE</v>
          </cell>
          <cell r="DF104">
            <v>0</v>
          </cell>
          <cell r="DH104">
            <v>0</v>
          </cell>
          <cell r="DJ104">
            <v>0</v>
          </cell>
          <cell r="DL104">
            <v>0</v>
          </cell>
          <cell r="DN104" t="str">
            <v>ONLINE</v>
          </cell>
          <cell r="DP104" t="str">
            <v>ONLINE</v>
          </cell>
          <cell r="DR104" t="str">
            <v>ONLINE</v>
          </cell>
          <cell r="DT104">
            <v>0</v>
          </cell>
          <cell r="DV104" t="str">
            <v>ONLINE</v>
          </cell>
          <cell r="DX104" t="str">
            <v>ONLINE</v>
          </cell>
          <cell r="DZ104">
            <v>0</v>
          </cell>
          <cell r="EB104">
            <v>0</v>
          </cell>
          <cell r="ED104" t="str">
            <v>ONLINE</v>
          </cell>
          <cell r="EF104" t="str">
            <v>ONLINE</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V.Trạm</v>
          </cell>
          <cell r="Q105" t="str">
            <v>V.Thành</v>
          </cell>
          <cell r="S105" t="str">
            <v>H.Tính</v>
          </cell>
          <cell r="U105" t="str">
            <v>L.Trường</v>
          </cell>
          <cell r="W105" t="str">
            <v/>
          </cell>
          <cell r="Y105" t="str">
            <v/>
          </cell>
          <cell r="AA105" t="str">
            <v/>
          </cell>
          <cell r="AC105" t="str">
            <v/>
          </cell>
          <cell r="AE105" t="str">
            <v/>
          </cell>
          <cell r="AG105" t="str">
            <v>Th.Thùy</v>
          </cell>
          <cell r="AI105" t="str">
            <v>T.Tám</v>
          </cell>
          <cell r="AK105" t="str">
            <v>M.Xanh</v>
          </cell>
          <cell r="AM105" t="str">
            <v>Đ.Thường</v>
          </cell>
          <cell r="AO105" t="str">
            <v>Th.Diễm</v>
          </cell>
          <cell r="AQ105" t="str">
            <v/>
          </cell>
          <cell r="AS105" t="str">
            <v/>
          </cell>
          <cell r="AU105" t="str">
            <v>18K1.DAK11</v>
          </cell>
          <cell r="AW105" t="str">
            <v/>
          </cell>
          <cell r="AY105" t="str">
            <v/>
          </cell>
          <cell r="BA105" t="str">
            <v/>
          </cell>
          <cell r="BC105" t="str">
            <v>Đ.Châu</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C.Quốc.</v>
          </cell>
          <cell r="CE105" t="str">
            <v>C.Quốc</v>
          </cell>
          <cell r="CG105" t="str">
            <v/>
          </cell>
          <cell r="CI105" t="str">
            <v/>
          </cell>
          <cell r="CK105" t="str">
            <v/>
          </cell>
          <cell r="CM105" t="str">
            <v/>
          </cell>
          <cell r="CO105" t="str">
            <v/>
          </cell>
          <cell r="CQ105" t="str">
            <v>K.Trọng</v>
          </cell>
          <cell r="CS105" t="str">
            <v>A.Nhân</v>
          </cell>
          <cell r="CU105" t="str">
            <v/>
          </cell>
          <cell r="CW105" t="str">
            <v/>
          </cell>
          <cell r="CY105" t="str">
            <v/>
          </cell>
          <cell r="DA105" t="str">
            <v/>
          </cell>
          <cell r="DC105" t="str">
            <v/>
          </cell>
          <cell r="DE105" t="str">
            <v>H.Dũng</v>
          </cell>
          <cell r="DG105" t="str">
            <v/>
          </cell>
          <cell r="DI105" t="str">
            <v/>
          </cell>
          <cell r="DK105" t="str">
            <v/>
          </cell>
          <cell r="DM105" t="str">
            <v/>
          </cell>
          <cell r="DO105" t="str">
            <v>V.Hiệp</v>
          </cell>
          <cell r="DQ105" t="str">
            <v>H.Dũng.</v>
          </cell>
          <cell r="DS105" t="str">
            <v>H.Phúc</v>
          </cell>
          <cell r="DU105" t="str">
            <v/>
          </cell>
          <cell r="DW105" t="str">
            <v>H.Phúc.</v>
          </cell>
          <cell r="DY105" t="str">
            <v>V.Đông</v>
          </cell>
          <cell r="EA105" t="str">
            <v/>
          </cell>
          <cell r="EC105" t="str">
            <v/>
          </cell>
          <cell r="EE105" t="str">
            <v>V.Học</v>
          </cell>
          <cell r="EG105" t="str">
            <v>C.Bằng</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ONLINE</v>
          </cell>
          <cell r="P106" t="str">
            <v>ONLINE</v>
          </cell>
          <cell r="R106" t="str">
            <v>ONLINE</v>
          </cell>
          <cell r="T106" t="str">
            <v>ONLINE</v>
          </cell>
          <cell r="V106">
            <v>0</v>
          </cell>
          <cell r="X106">
            <v>0</v>
          </cell>
          <cell r="Z106">
            <v>0</v>
          </cell>
          <cell r="AB106">
            <v>0</v>
          </cell>
          <cell r="AD106">
            <v>0</v>
          </cell>
          <cell r="AF106" t="str">
            <v>ONLINE</v>
          </cell>
          <cell r="AH106" t="str">
            <v>ONLINE</v>
          </cell>
          <cell r="AJ106" t="str">
            <v>ONLINE</v>
          </cell>
          <cell r="AL106" t="str">
            <v>ONLINE</v>
          </cell>
          <cell r="AN106" t="str">
            <v>ONLINE</v>
          </cell>
          <cell r="AP106">
            <v>0</v>
          </cell>
          <cell r="AR106">
            <v>0</v>
          </cell>
          <cell r="AT106" t="str">
            <v>ONLINE</v>
          </cell>
          <cell r="AV106">
            <v>0</v>
          </cell>
          <cell r="AX106">
            <v>0</v>
          </cell>
          <cell r="AZ106">
            <v>0</v>
          </cell>
          <cell r="BB106" t="str">
            <v>ONLINE</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t="str">
            <v>ONLINE</v>
          </cell>
          <cell r="CR106" t="str">
            <v>ONLINE</v>
          </cell>
          <cell r="CT106">
            <v>0</v>
          </cell>
          <cell r="CV106">
            <v>0</v>
          </cell>
          <cell r="CX106">
            <v>0</v>
          </cell>
          <cell r="CZ106">
            <v>0</v>
          </cell>
          <cell r="DB106">
            <v>0</v>
          </cell>
          <cell r="DD106" t="str">
            <v>ONLINE</v>
          </cell>
          <cell r="DF106">
            <v>0</v>
          </cell>
          <cell r="DH106">
            <v>0</v>
          </cell>
          <cell r="DJ106">
            <v>0</v>
          </cell>
          <cell r="DL106">
            <v>0</v>
          </cell>
          <cell r="DN106" t="str">
            <v>ONLINE</v>
          </cell>
          <cell r="DP106" t="str">
            <v>ONLINE</v>
          </cell>
          <cell r="DR106" t="str">
            <v>ONLINE</v>
          </cell>
          <cell r="DT106">
            <v>0</v>
          </cell>
          <cell r="DV106" t="str">
            <v>ONLINE</v>
          </cell>
          <cell r="DX106">
            <v>0</v>
          </cell>
          <cell r="DZ106">
            <v>0</v>
          </cell>
          <cell r="EB106">
            <v>0</v>
          </cell>
          <cell r="ED106">
            <v>0</v>
          </cell>
          <cell r="EF106" t="str">
            <v>ONLINE</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V.Thành</v>
          </cell>
          <cell r="Q107" t="str">
            <v>L.Đ.Vinh</v>
          </cell>
          <cell r="S107" t="str">
            <v>C.Tín</v>
          </cell>
          <cell r="U107" t="str">
            <v>H.Thuận</v>
          </cell>
          <cell r="W107" t="str">
            <v/>
          </cell>
          <cell r="Y107" t="str">
            <v/>
          </cell>
          <cell r="AA107" t="str">
            <v/>
          </cell>
          <cell r="AC107" t="str">
            <v/>
          </cell>
          <cell r="AE107" t="str">
            <v/>
          </cell>
          <cell r="AG107" t="str">
            <v>Đ.Thường</v>
          </cell>
          <cell r="AI107" t="str">
            <v>M.Xanh</v>
          </cell>
          <cell r="AK107" t="str">
            <v>T.Tám</v>
          </cell>
          <cell r="AM107" t="str">
            <v>N.Tiến</v>
          </cell>
          <cell r="AO107" t="str">
            <v>K.Trang</v>
          </cell>
          <cell r="AQ107" t="str">
            <v/>
          </cell>
          <cell r="AS107" t="str">
            <v/>
          </cell>
          <cell r="AU107" t="str">
            <v>18K1.DAK11</v>
          </cell>
          <cell r="AW107" t="str">
            <v/>
          </cell>
          <cell r="AY107" t="str">
            <v/>
          </cell>
          <cell r="BA107" t="str">
            <v/>
          </cell>
          <cell r="BC107" t="str">
            <v>Đ.Châu</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K.Trọng</v>
          </cell>
          <cell r="CS107" t="str">
            <v>S.Tùng</v>
          </cell>
          <cell r="CU107" t="str">
            <v/>
          </cell>
          <cell r="CW107" t="str">
            <v/>
          </cell>
          <cell r="CY107" t="str">
            <v/>
          </cell>
          <cell r="DA107" t="str">
            <v/>
          </cell>
          <cell r="DC107" t="str">
            <v/>
          </cell>
          <cell r="DE107" t="str">
            <v>V.Thái</v>
          </cell>
          <cell r="DG107" t="str">
            <v/>
          </cell>
          <cell r="DI107" t="str">
            <v/>
          </cell>
          <cell r="DK107" t="str">
            <v/>
          </cell>
          <cell r="DM107" t="str">
            <v/>
          </cell>
          <cell r="DO107" t="str">
            <v>M.Trang</v>
          </cell>
          <cell r="DQ107" t="str">
            <v>V.Thái.</v>
          </cell>
          <cell r="DS107" t="str">
            <v>V.Trí</v>
          </cell>
          <cell r="DU107" t="str">
            <v/>
          </cell>
          <cell r="DW107" t="str">
            <v>V.Trí.</v>
          </cell>
          <cell r="DY107" t="str">
            <v/>
          </cell>
          <cell r="EA107" t="str">
            <v/>
          </cell>
          <cell r="EC107" t="str">
            <v/>
          </cell>
          <cell r="EE107" t="str">
            <v/>
          </cell>
          <cell r="EG107" t="str">
            <v>D.Linh</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t="str">
            <v>ONLINE</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H.Xuyên</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ONLINE</v>
          </cell>
          <cell r="X110" t="str">
            <v>ONLINE</v>
          </cell>
          <cell r="Z110" t="str">
            <v>ONLINE</v>
          </cell>
          <cell r="AB110" t="str">
            <v>ONLINE</v>
          </cell>
          <cell r="AD110">
            <v>0</v>
          </cell>
          <cell r="AF110">
            <v>0</v>
          </cell>
          <cell r="AH110">
            <v>0</v>
          </cell>
          <cell r="AJ110">
            <v>0</v>
          </cell>
          <cell r="AL110">
            <v>0</v>
          </cell>
          <cell r="AN110">
            <v>0</v>
          </cell>
          <cell r="AP110">
            <v>0</v>
          </cell>
          <cell r="AR110">
            <v>0</v>
          </cell>
          <cell r="AT110">
            <v>0</v>
          </cell>
          <cell r="AV110" t="str">
            <v>ONLINE</v>
          </cell>
          <cell r="AX110">
            <v>0</v>
          </cell>
          <cell r="AZ110">
            <v>0</v>
          </cell>
          <cell r="BB110">
            <v>0</v>
          </cell>
          <cell r="BD110" t="str">
            <v>ONLINE</v>
          </cell>
          <cell r="BF110">
            <v>0</v>
          </cell>
          <cell r="BH110">
            <v>0</v>
          </cell>
          <cell r="BJ110">
            <v>0</v>
          </cell>
          <cell r="BL110" t="str">
            <v>ONLINE</v>
          </cell>
          <cell r="BN110">
            <v>0</v>
          </cell>
          <cell r="BP110">
            <v>0</v>
          </cell>
          <cell r="BR110">
            <v>0</v>
          </cell>
          <cell r="BT110">
            <v>0</v>
          </cell>
          <cell r="BV110">
            <v>0</v>
          </cell>
          <cell r="BX110">
            <v>0</v>
          </cell>
          <cell r="BZ110">
            <v>0</v>
          </cell>
          <cell r="CB110" t="str">
            <v>ONLINE</v>
          </cell>
          <cell r="CD110" t="str">
            <v>ONLINE</v>
          </cell>
          <cell r="CF110" t="str">
            <v>ONLINE</v>
          </cell>
          <cell r="CH110" t="str">
            <v>ONLINE</v>
          </cell>
          <cell r="CJ110">
            <v>0</v>
          </cell>
          <cell r="CL110">
            <v>0</v>
          </cell>
          <cell r="CN110">
            <v>0</v>
          </cell>
          <cell r="CP110">
            <v>0</v>
          </cell>
          <cell r="CR110">
            <v>0</v>
          </cell>
          <cell r="CT110" t="str">
            <v>ONLINE</v>
          </cell>
          <cell r="CV110" t="str">
            <v>ONLINE</v>
          </cell>
          <cell r="CX110" t="str">
            <v>ONLINE</v>
          </cell>
          <cell r="CZ110" t="str">
            <v>ONLINE</v>
          </cell>
          <cell r="DB110">
            <v>0</v>
          </cell>
          <cell r="DD110">
            <v>0</v>
          </cell>
          <cell r="DF110" t="str">
            <v>ONLINE</v>
          </cell>
          <cell r="DH110">
            <v>0</v>
          </cell>
          <cell r="DJ110" t="str">
            <v>ONLINE</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H.Lâm</v>
          </cell>
          <cell r="Y111" t="str">
            <v>D.Hiếu</v>
          </cell>
          <cell r="AA111" t="str">
            <v>V.Cần</v>
          </cell>
          <cell r="AC111" t="str">
            <v>Đ.Tân</v>
          </cell>
          <cell r="AE111" t="str">
            <v/>
          </cell>
          <cell r="AG111" t="str">
            <v/>
          </cell>
          <cell r="AI111" t="str">
            <v/>
          </cell>
          <cell r="AK111" t="str">
            <v/>
          </cell>
          <cell r="AM111" t="str">
            <v/>
          </cell>
          <cell r="AO111" t="str">
            <v/>
          </cell>
          <cell r="AQ111" t="str">
            <v/>
          </cell>
          <cell r="AS111" t="str">
            <v/>
          </cell>
          <cell r="AU111" t="str">
            <v/>
          </cell>
          <cell r="AW111" t="str">
            <v>A.Nương</v>
          </cell>
          <cell r="AY111" t="str">
            <v/>
          </cell>
          <cell r="BA111" t="str">
            <v/>
          </cell>
          <cell r="BC111" t="str">
            <v/>
          </cell>
          <cell r="BE111" t="str">
            <v>K.Cường</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C.Quốc.</v>
          </cell>
          <cell r="CE111" t="str">
            <v>C.Quốc</v>
          </cell>
          <cell r="CG111" t="str">
            <v>K.Cúc</v>
          </cell>
          <cell r="CI111" t="str">
            <v>B.Hồng</v>
          </cell>
          <cell r="CK111" t="str">
            <v/>
          </cell>
          <cell r="CM111" t="str">
            <v/>
          </cell>
          <cell r="CO111" t="str">
            <v/>
          </cell>
          <cell r="CQ111" t="str">
            <v/>
          </cell>
          <cell r="CS111" t="str">
            <v/>
          </cell>
          <cell r="CU111" t="str">
            <v>Th.Loan</v>
          </cell>
          <cell r="CW111" t="str">
            <v>K.Duy</v>
          </cell>
          <cell r="CY111" t="str">
            <v>X.Hội</v>
          </cell>
          <cell r="DA111" t="str">
            <v>T.Công</v>
          </cell>
          <cell r="DC111" t="str">
            <v/>
          </cell>
          <cell r="DE111" t="str">
            <v/>
          </cell>
          <cell r="DG111" t="str">
            <v>D21DACS3</v>
          </cell>
          <cell r="DI111" t="str">
            <v/>
          </cell>
          <cell r="DK111" t="str">
            <v>Đ.Đức</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ONLINE</v>
          </cell>
          <cell r="X112" t="str">
            <v>ONLINE</v>
          </cell>
          <cell r="Z112" t="str">
            <v>ONLINE</v>
          </cell>
          <cell r="AB112" t="str">
            <v>ONLINE</v>
          </cell>
          <cell r="AD112">
            <v>0</v>
          </cell>
          <cell r="AF112">
            <v>0</v>
          </cell>
          <cell r="AH112">
            <v>0</v>
          </cell>
          <cell r="AJ112">
            <v>0</v>
          </cell>
          <cell r="AL112">
            <v>0</v>
          </cell>
          <cell r="AN112">
            <v>0</v>
          </cell>
          <cell r="AP112">
            <v>0</v>
          </cell>
          <cell r="AR112">
            <v>0</v>
          </cell>
          <cell r="AT112">
            <v>0</v>
          </cell>
          <cell r="AV112" t="str">
            <v>ONLINE</v>
          </cell>
          <cell r="AX112">
            <v>0</v>
          </cell>
          <cell r="AZ112">
            <v>0</v>
          </cell>
          <cell r="BB112">
            <v>0</v>
          </cell>
          <cell r="BD112" t="str">
            <v>ONLINE</v>
          </cell>
          <cell r="BF112">
            <v>0</v>
          </cell>
          <cell r="BH112">
            <v>0</v>
          </cell>
          <cell r="BJ112">
            <v>0</v>
          </cell>
          <cell r="BL112" t="str">
            <v>ONLINE</v>
          </cell>
          <cell r="BN112">
            <v>0</v>
          </cell>
          <cell r="BP112">
            <v>0</v>
          </cell>
          <cell r="BR112">
            <v>0</v>
          </cell>
          <cell r="BT112">
            <v>0</v>
          </cell>
          <cell r="BV112">
            <v>0</v>
          </cell>
          <cell r="BX112">
            <v>0</v>
          </cell>
          <cell r="BZ112">
            <v>0</v>
          </cell>
          <cell r="CB112">
            <v>0</v>
          </cell>
          <cell r="CD112">
            <v>0</v>
          </cell>
          <cell r="CF112" t="str">
            <v>ONLINE</v>
          </cell>
          <cell r="CH112" t="str">
            <v>ONLINE</v>
          </cell>
          <cell r="CJ112">
            <v>0</v>
          </cell>
          <cell r="CL112">
            <v>0</v>
          </cell>
          <cell r="CN112">
            <v>0</v>
          </cell>
          <cell r="CP112">
            <v>0</v>
          </cell>
          <cell r="CR112">
            <v>0</v>
          </cell>
          <cell r="CT112" t="str">
            <v>ONLINE</v>
          </cell>
          <cell r="CV112" t="str">
            <v>ONLINE</v>
          </cell>
          <cell r="CX112" t="str">
            <v>ONLINE</v>
          </cell>
          <cell r="CZ112" t="str">
            <v>ONLINE</v>
          </cell>
          <cell r="DB112">
            <v>0</v>
          </cell>
          <cell r="DD112">
            <v>0</v>
          </cell>
          <cell r="DF112" t="str">
            <v>ONLINE</v>
          </cell>
          <cell r="DH112">
            <v>0</v>
          </cell>
          <cell r="DJ112" t="str">
            <v>ONLINE</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L.Đ.Vinh</v>
          </cell>
          <cell r="Y113" t="str">
            <v>H.Lâm</v>
          </cell>
          <cell r="AA113" t="str">
            <v>C.Tín</v>
          </cell>
          <cell r="AC113" t="str">
            <v>L.Trường</v>
          </cell>
          <cell r="AE113" t="str">
            <v/>
          </cell>
          <cell r="AG113" t="str">
            <v/>
          </cell>
          <cell r="AI113" t="str">
            <v/>
          </cell>
          <cell r="AK113" t="str">
            <v/>
          </cell>
          <cell r="AM113" t="str">
            <v/>
          </cell>
          <cell r="AO113" t="str">
            <v/>
          </cell>
          <cell r="AQ113" t="str">
            <v/>
          </cell>
          <cell r="AS113" t="str">
            <v/>
          </cell>
          <cell r="AU113" t="str">
            <v/>
          </cell>
          <cell r="AW113" t="str">
            <v>M.Linh</v>
          </cell>
          <cell r="AY113" t="str">
            <v/>
          </cell>
          <cell r="BA113" t="str">
            <v/>
          </cell>
          <cell r="BC113" t="str">
            <v/>
          </cell>
          <cell r="BE113" t="str">
            <v>Q.Thuận</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
          </cell>
          <cell r="CE113" t="str">
            <v/>
          </cell>
          <cell r="CG113" t="str">
            <v>T.Hiếu</v>
          </cell>
          <cell r="CI113" t="str">
            <v>Đ.Đại</v>
          </cell>
          <cell r="CK113" t="str">
            <v/>
          </cell>
          <cell r="CM113" t="str">
            <v/>
          </cell>
          <cell r="CO113" t="str">
            <v/>
          </cell>
          <cell r="CQ113" t="str">
            <v/>
          </cell>
          <cell r="CS113" t="str">
            <v/>
          </cell>
          <cell r="CU113" t="str">
            <v>K.Duy</v>
          </cell>
          <cell r="CW113" t="str">
            <v>X.Hội</v>
          </cell>
          <cell r="CY113" t="str">
            <v>T.Công</v>
          </cell>
          <cell r="DA113" t="str">
            <v>N.Tuân</v>
          </cell>
          <cell r="DC113" t="str">
            <v/>
          </cell>
          <cell r="DE113" t="str">
            <v/>
          </cell>
          <cell r="DG113" t="str">
            <v>D21DACS3</v>
          </cell>
          <cell r="DI113" t="str">
            <v/>
          </cell>
          <cell r="DK113" t="str">
            <v>M.Tân</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ONLINE</v>
          </cell>
          <cell r="P114" t="str">
            <v>ONLINE</v>
          </cell>
          <cell r="R114" t="str">
            <v>ONLINE</v>
          </cell>
          <cell r="T114" t="str">
            <v>ONLINE</v>
          </cell>
          <cell r="V114">
            <v>0</v>
          </cell>
          <cell r="X114">
            <v>0</v>
          </cell>
          <cell r="Z114">
            <v>0</v>
          </cell>
          <cell r="AB114">
            <v>0</v>
          </cell>
          <cell r="AD114">
            <v>0</v>
          </cell>
          <cell r="AF114" t="str">
            <v>ONLINE</v>
          </cell>
          <cell r="AH114" t="str">
            <v>ONLINE</v>
          </cell>
          <cell r="AJ114" t="str">
            <v>ONLINE</v>
          </cell>
          <cell r="AL114" t="str">
            <v>ONLINE</v>
          </cell>
          <cell r="AN114" t="str">
            <v>ONLINE</v>
          </cell>
          <cell r="AP114">
            <v>0</v>
          </cell>
          <cell r="AR114">
            <v>0</v>
          </cell>
          <cell r="AT114" t="str">
            <v>ONLINE</v>
          </cell>
          <cell r="AV114">
            <v>0</v>
          </cell>
          <cell r="AX114">
            <v>0</v>
          </cell>
          <cell r="AZ114">
            <v>0</v>
          </cell>
          <cell r="BB114" t="str">
            <v>ONLINE</v>
          </cell>
          <cell r="BD114">
            <v>0</v>
          </cell>
          <cell r="BF114" t="str">
            <v>ONLINE</v>
          </cell>
          <cell r="BH114">
            <v>0</v>
          </cell>
          <cell r="BJ114">
            <v>0</v>
          </cell>
          <cell r="BL114">
            <v>0</v>
          </cell>
          <cell r="BN114">
            <v>0</v>
          </cell>
          <cell r="BP114">
            <v>0</v>
          </cell>
          <cell r="BR114">
            <v>0</v>
          </cell>
          <cell r="BT114">
            <v>0</v>
          </cell>
          <cell r="BV114">
            <v>0</v>
          </cell>
          <cell r="BX114">
            <v>0</v>
          </cell>
          <cell r="BZ114">
            <v>0</v>
          </cell>
          <cell r="CB114" t="str">
            <v>ONLINE</v>
          </cell>
          <cell r="CD114" t="str">
            <v>ONLINE</v>
          </cell>
          <cell r="CF114">
            <v>0</v>
          </cell>
          <cell r="CH114">
            <v>0</v>
          </cell>
          <cell r="CJ114">
            <v>0</v>
          </cell>
          <cell r="CL114" t="str">
            <v>ONLINE</v>
          </cell>
          <cell r="CN114" t="str">
            <v>ONLINE</v>
          </cell>
          <cell r="CP114" t="str">
            <v>ONLINE</v>
          </cell>
          <cell r="CR114" t="str">
            <v>ONLINE</v>
          </cell>
          <cell r="CT114">
            <v>0</v>
          </cell>
          <cell r="CV114">
            <v>0</v>
          </cell>
          <cell r="CX114">
            <v>0</v>
          </cell>
          <cell r="CZ114">
            <v>0</v>
          </cell>
          <cell r="DB114">
            <v>0</v>
          </cell>
          <cell r="DD114" t="str">
            <v>ONLINE</v>
          </cell>
          <cell r="DF114">
            <v>0</v>
          </cell>
          <cell r="DH114">
            <v>0</v>
          </cell>
          <cell r="DJ114">
            <v>0</v>
          </cell>
          <cell r="DL114">
            <v>0</v>
          </cell>
          <cell r="DN114" t="str">
            <v>ONLINE</v>
          </cell>
          <cell r="DP114" t="str">
            <v>ONLINE</v>
          </cell>
          <cell r="DR114" t="str">
            <v>ONLINE</v>
          </cell>
          <cell r="DT114">
            <v>0</v>
          </cell>
          <cell r="DV114" t="str">
            <v>ONLINE</v>
          </cell>
          <cell r="DX114" t="str">
            <v>ONLINE</v>
          </cell>
          <cell r="DZ114">
            <v>0</v>
          </cell>
          <cell r="EB114">
            <v>0</v>
          </cell>
          <cell r="ED114" t="str">
            <v>ONLINE</v>
          </cell>
          <cell r="EF114" t="str">
            <v>ONLINE</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B.Toàn</v>
          </cell>
          <cell r="Q115" t="str">
            <v>D.Hiếu</v>
          </cell>
          <cell r="S115" t="str">
            <v>L.Đ.Vinh</v>
          </cell>
          <cell r="U115" t="str">
            <v>Đ.Châu</v>
          </cell>
          <cell r="W115" t="str">
            <v/>
          </cell>
          <cell r="Y115" t="str">
            <v/>
          </cell>
          <cell r="AA115" t="str">
            <v/>
          </cell>
          <cell r="AC115" t="str">
            <v/>
          </cell>
          <cell r="AE115" t="str">
            <v/>
          </cell>
          <cell r="AG115" t="str">
            <v>Đ.Tú</v>
          </cell>
          <cell r="AI115" t="str">
            <v>Đ.Thường</v>
          </cell>
          <cell r="AK115" t="str">
            <v>Th.Diễm</v>
          </cell>
          <cell r="AM115" t="str">
            <v>N.Tiến</v>
          </cell>
          <cell r="AO115" t="str">
            <v>K.Oanh</v>
          </cell>
          <cell r="AQ115" t="str">
            <v/>
          </cell>
          <cell r="AS115" t="str">
            <v/>
          </cell>
          <cell r="AU115" t="str">
            <v>V.Phương</v>
          </cell>
          <cell r="AW115" t="str">
            <v/>
          </cell>
          <cell r="AY115" t="str">
            <v/>
          </cell>
          <cell r="BA115" t="str">
            <v/>
          </cell>
          <cell r="BC115" t="str">
            <v>Th.Vũ</v>
          </cell>
          <cell r="BE115" t="str">
            <v/>
          </cell>
          <cell r="BG115" t="str">
            <v>K.Cúc</v>
          </cell>
          <cell r="BI115" t="str">
            <v/>
          </cell>
          <cell r="BK115" t="str">
            <v/>
          </cell>
          <cell r="BM115" t="str">
            <v/>
          </cell>
          <cell r="BO115" t="str">
            <v/>
          </cell>
          <cell r="BQ115" t="str">
            <v/>
          </cell>
          <cell r="BS115" t="str">
            <v/>
          </cell>
          <cell r="BU115" t="str">
            <v/>
          </cell>
          <cell r="BW115" t="str">
            <v/>
          </cell>
          <cell r="BY115" t="str">
            <v/>
          </cell>
          <cell r="CA115" t="str">
            <v/>
          </cell>
          <cell r="CC115" t="str">
            <v>C.Quốc.</v>
          </cell>
          <cell r="CE115" t="str">
            <v>C.Quốc</v>
          </cell>
          <cell r="CG115" t="str">
            <v/>
          </cell>
          <cell r="CI115" t="str">
            <v/>
          </cell>
          <cell r="CK115" t="str">
            <v/>
          </cell>
          <cell r="CM115" t="str">
            <v>Thu.Trang</v>
          </cell>
          <cell r="CO115" t="str">
            <v>H.Tính</v>
          </cell>
          <cell r="CQ115" t="str">
            <v>T.Hiếu</v>
          </cell>
          <cell r="CS115" t="str">
            <v>K.Trọng</v>
          </cell>
          <cell r="CU115" t="str">
            <v/>
          </cell>
          <cell r="CW115" t="str">
            <v/>
          </cell>
          <cell r="CY115" t="str">
            <v/>
          </cell>
          <cell r="DA115" t="str">
            <v/>
          </cell>
          <cell r="DC115" t="str">
            <v/>
          </cell>
          <cell r="DE115" t="str">
            <v>V.Thái</v>
          </cell>
          <cell r="DG115" t="str">
            <v/>
          </cell>
          <cell r="DI115" t="str">
            <v/>
          </cell>
          <cell r="DK115" t="str">
            <v/>
          </cell>
          <cell r="DM115" t="str">
            <v/>
          </cell>
          <cell r="DO115" t="str">
            <v>V.Hiệp</v>
          </cell>
          <cell r="DQ115" t="str">
            <v>V.Thái.</v>
          </cell>
          <cell r="DS115" t="str">
            <v>T.Tám</v>
          </cell>
          <cell r="DU115" t="str">
            <v/>
          </cell>
          <cell r="DW115" t="str">
            <v>T.Tám.</v>
          </cell>
          <cell r="DY115" t="str">
            <v>N.Dũng</v>
          </cell>
          <cell r="EA115" t="str">
            <v/>
          </cell>
          <cell r="EC115" t="str">
            <v/>
          </cell>
          <cell r="EE115" t="str">
            <v>Th.Hồng</v>
          </cell>
          <cell r="EG115" t="str">
            <v>P.Lâm</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ONLINE</v>
          </cell>
          <cell r="P116" t="str">
            <v>ONLINE</v>
          </cell>
          <cell r="R116" t="str">
            <v>ONLINE</v>
          </cell>
          <cell r="T116" t="str">
            <v>ONLINE</v>
          </cell>
          <cell r="V116">
            <v>0</v>
          </cell>
          <cell r="X116">
            <v>0</v>
          </cell>
          <cell r="Z116">
            <v>0</v>
          </cell>
          <cell r="AB116">
            <v>0</v>
          </cell>
          <cell r="AD116">
            <v>0</v>
          </cell>
          <cell r="AF116" t="str">
            <v>ONLINE</v>
          </cell>
          <cell r="AH116" t="str">
            <v>ONLINE</v>
          </cell>
          <cell r="AJ116" t="str">
            <v>ONLINE</v>
          </cell>
          <cell r="AL116" t="str">
            <v>ONLINE</v>
          </cell>
          <cell r="AN116" t="str">
            <v>ONLINE</v>
          </cell>
          <cell r="AP116">
            <v>0</v>
          </cell>
          <cell r="AR116">
            <v>0</v>
          </cell>
          <cell r="AT116" t="str">
            <v>ONLINE</v>
          </cell>
          <cell r="AV116">
            <v>0</v>
          </cell>
          <cell r="AX116">
            <v>0</v>
          </cell>
          <cell r="AZ116">
            <v>0</v>
          </cell>
          <cell r="BB116" t="str">
            <v>ONLINE</v>
          </cell>
          <cell r="BD116">
            <v>0</v>
          </cell>
          <cell r="BF116" t="str">
            <v>ONLINE</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t="str">
            <v>ONLINE</v>
          </cell>
          <cell r="CN116" t="str">
            <v>ONLINE</v>
          </cell>
          <cell r="CP116" t="str">
            <v>ONLINE</v>
          </cell>
          <cell r="CR116" t="str">
            <v>ONLINE</v>
          </cell>
          <cell r="CT116">
            <v>0</v>
          </cell>
          <cell r="CV116">
            <v>0</v>
          </cell>
          <cell r="CX116">
            <v>0</v>
          </cell>
          <cell r="CZ116">
            <v>0</v>
          </cell>
          <cell r="DB116">
            <v>0</v>
          </cell>
          <cell r="DD116" t="str">
            <v>ONLINE</v>
          </cell>
          <cell r="DF116">
            <v>0</v>
          </cell>
          <cell r="DH116">
            <v>0</v>
          </cell>
          <cell r="DJ116">
            <v>0</v>
          </cell>
          <cell r="DL116">
            <v>0</v>
          </cell>
          <cell r="DN116" t="str">
            <v>ONLINE</v>
          </cell>
          <cell r="DP116" t="str">
            <v>ONLINE</v>
          </cell>
          <cell r="DR116" t="str">
            <v>ONLINE</v>
          </cell>
          <cell r="DT116">
            <v>0</v>
          </cell>
          <cell r="DV116" t="str">
            <v>ONLINE</v>
          </cell>
          <cell r="DX116" t="str">
            <v>ONLINE</v>
          </cell>
          <cell r="DZ116">
            <v>0</v>
          </cell>
          <cell r="EB116">
            <v>0</v>
          </cell>
          <cell r="ED116" t="str">
            <v>ONLINE</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D.Hiếu</v>
          </cell>
          <cell r="Q117" t="str">
            <v>D.Tiến</v>
          </cell>
          <cell r="S117" t="str">
            <v>Đ.Châu</v>
          </cell>
          <cell r="U117" t="str">
            <v>H.Tính</v>
          </cell>
          <cell r="W117" t="str">
            <v/>
          </cell>
          <cell r="Y117" t="str">
            <v/>
          </cell>
          <cell r="AA117" t="str">
            <v/>
          </cell>
          <cell r="AC117" t="str">
            <v/>
          </cell>
          <cell r="AE117" t="str">
            <v/>
          </cell>
          <cell r="AG117" t="str">
            <v>Th.Thùy</v>
          </cell>
          <cell r="AI117" t="str">
            <v>Th.Chung</v>
          </cell>
          <cell r="AK117" t="str">
            <v>K.Oanh</v>
          </cell>
          <cell r="AM117" t="str">
            <v>Đ.Thường</v>
          </cell>
          <cell r="AO117" t="str">
            <v>H.Giang</v>
          </cell>
          <cell r="AQ117" t="str">
            <v/>
          </cell>
          <cell r="AS117" t="str">
            <v/>
          </cell>
          <cell r="AU117" t="str">
            <v>V.Phương</v>
          </cell>
          <cell r="AW117" t="str">
            <v/>
          </cell>
          <cell r="AY117" t="str">
            <v/>
          </cell>
          <cell r="BA117" t="str">
            <v/>
          </cell>
          <cell r="BC117" t="str">
            <v>K.Cường</v>
          </cell>
          <cell r="BE117" t="str">
            <v/>
          </cell>
          <cell r="BG117" t="str">
            <v>Q.Thuận</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Th.Dương</v>
          </cell>
          <cell r="CO117" t="str">
            <v>Thu.Trang</v>
          </cell>
          <cell r="CQ117" t="str">
            <v>K.Cúc</v>
          </cell>
          <cell r="CS117" t="str">
            <v>Th.Cúc</v>
          </cell>
          <cell r="CU117" t="str">
            <v/>
          </cell>
          <cell r="CW117" t="str">
            <v/>
          </cell>
          <cell r="CY117" t="str">
            <v/>
          </cell>
          <cell r="DA117" t="str">
            <v/>
          </cell>
          <cell r="DC117" t="str">
            <v/>
          </cell>
          <cell r="DE117" t="str">
            <v>H.Toàn</v>
          </cell>
          <cell r="DG117" t="str">
            <v/>
          </cell>
          <cell r="DI117" t="str">
            <v/>
          </cell>
          <cell r="DK117" t="str">
            <v/>
          </cell>
          <cell r="DM117" t="str">
            <v/>
          </cell>
          <cell r="DO117" t="str">
            <v>T.Tám</v>
          </cell>
          <cell r="DQ117" t="str">
            <v>H.Toàn.</v>
          </cell>
          <cell r="DS117" t="str">
            <v>N.Dũng</v>
          </cell>
          <cell r="DU117" t="str">
            <v/>
          </cell>
          <cell r="DW117" t="str">
            <v>N.Dũng.</v>
          </cell>
          <cell r="DY117" t="str">
            <v>Đ.Tâm</v>
          </cell>
          <cell r="EA117" t="str">
            <v/>
          </cell>
          <cell r="EC117" t="str">
            <v/>
          </cell>
          <cell r="EE117" t="str">
            <v>N.Thảo</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t="str">
            <v>ONLINE</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H.Xuyên</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ONLINE</v>
          </cell>
          <cell r="X120" t="str">
            <v>ONLINE</v>
          </cell>
          <cell r="Z120" t="str">
            <v>ONLINE</v>
          </cell>
          <cell r="AB120" t="str">
            <v>ONLINE</v>
          </cell>
          <cell r="AD120">
            <v>0</v>
          </cell>
          <cell r="AF120">
            <v>0</v>
          </cell>
          <cell r="AH120">
            <v>0</v>
          </cell>
          <cell r="AJ120">
            <v>0</v>
          </cell>
          <cell r="AL120">
            <v>0</v>
          </cell>
          <cell r="AN120">
            <v>0</v>
          </cell>
          <cell r="AP120">
            <v>0</v>
          </cell>
          <cell r="AR120">
            <v>0</v>
          </cell>
          <cell r="AT120">
            <v>0</v>
          </cell>
          <cell r="AV120" t="str">
            <v>ONLINE</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t="str">
            <v>ONLINE</v>
          </cell>
          <cell r="CD120" t="str">
            <v>ONLINE</v>
          </cell>
          <cell r="CF120" t="str">
            <v>ONLINE</v>
          </cell>
          <cell r="CH120" t="str">
            <v>ONLINE</v>
          </cell>
          <cell r="CJ120">
            <v>0</v>
          </cell>
          <cell r="CL120">
            <v>0</v>
          </cell>
          <cell r="CN120">
            <v>0</v>
          </cell>
          <cell r="CP120">
            <v>0</v>
          </cell>
          <cell r="CR120">
            <v>0</v>
          </cell>
          <cell r="CT120" t="str">
            <v>ONLINE</v>
          </cell>
          <cell r="CV120" t="str">
            <v>ONLINE</v>
          </cell>
          <cell r="CX120" t="str">
            <v>ONLINE</v>
          </cell>
          <cell r="CZ120" t="str">
            <v>ONLINE</v>
          </cell>
          <cell r="DB120">
            <v>0</v>
          </cell>
          <cell r="DD120">
            <v>0</v>
          </cell>
          <cell r="DF120" t="str">
            <v>ONLINE</v>
          </cell>
          <cell r="DH120">
            <v>0</v>
          </cell>
          <cell r="DJ120" t="str">
            <v>ONLINE</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Thu.Trang</v>
          </cell>
          <cell r="Y121" t="str">
            <v>D.Tiến</v>
          </cell>
          <cell r="AA121" t="str">
            <v>C.Tín</v>
          </cell>
          <cell r="AC121" t="str">
            <v>V.Cần</v>
          </cell>
          <cell r="AE121" t="str">
            <v/>
          </cell>
          <cell r="AG121" t="str">
            <v/>
          </cell>
          <cell r="AI121" t="str">
            <v/>
          </cell>
          <cell r="AK121" t="str">
            <v/>
          </cell>
          <cell r="AM121" t="str">
            <v/>
          </cell>
          <cell r="AO121" t="str">
            <v/>
          </cell>
          <cell r="AQ121" t="str">
            <v/>
          </cell>
          <cell r="AS121" t="str">
            <v/>
          </cell>
          <cell r="AU121" t="str">
            <v/>
          </cell>
          <cell r="AW121" t="str">
            <v>M.Linh</v>
          </cell>
          <cell r="AY121" t="str">
            <v/>
          </cell>
          <cell r="BA121" t="str">
            <v/>
          </cell>
          <cell r="BC121" t="str">
            <v/>
          </cell>
          <cell r="BE121" t="str">
            <v>Đ.Quân</v>
          </cell>
          <cell r="BG121" t="str">
            <v/>
          </cell>
          <cell r="BI121" t="str">
            <v/>
          </cell>
          <cell r="BK121" t="str">
            <v/>
          </cell>
          <cell r="BM121" t="str">
            <v>Đ.Thường</v>
          </cell>
          <cell r="BO121" t="str">
            <v/>
          </cell>
          <cell r="BQ121" t="str">
            <v/>
          </cell>
          <cell r="BS121" t="str">
            <v/>
          </cell>
          <cell r="BU121" t="str">
            <v/>
          </cell>
          <cell r="BW121" t="str">
            <v/>
          </cell>
          <cell r="BY121" t="str">
            <v/>
          </cell>
          <cell r="CA121" t="str">
            <v/>
          </cell>
          <cell r="CC121" t="str">
            <v>C.Quốc.</v>
          </cell>
          <cell r="CE121" t="str">
            <v>C.Quốc</v>
          </cell>
          <cell r="CG121" t="str">
            <v>Th.Dương</v>
          </cell>
          <cell r="CI121" t="str">
            <v>T.Hiếu</v>
          </cell>
          <cell r="CK121" t="str">
            <v/>
          </cell>
          <cell r="CM121" t="str">
            <v/>
          </cell>
          <cell r="CO121" t="str">
            <v/>
          </cell>
          <cell r="CQ121" t="str">
            <v/>
          </cell>
          <cell r="CS121" t="str">
            <v/>
          </cell>
          <cell r="CU121" t="str">
            <v>X.Hội</v>
          </cell>
          <cell r="CW121" t="str">
            <v>K.Duy</v>
          </cell>
          <cell r="CY121" t="str">
            <v>V.Học</v>
          </cell>
          <cell r="DA121" t="str">
            <v>V.Hiền(TG)</v>
          </cell>
          <cell r="DC121" t="str">
            <v/>
          </cell>
          <cell r="DE121" t="str">
            <v/>
          </cell>
          <cell r="DG121" t="str">
            <v>N.Hòa</v>
          </cell>
          <cell r="DI121" t="str">
            <v/>
          </cell>
          <cell r="DK121" t="str">
            <v>Đ.Hồng</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ONLINE</v>
          </cell>
          <cell r="X122" t="str">
            <v>ONLINE</v>
          </cell>
          <cell r="Z122" t="str">
            <v>ONLINE</v>
          </cell>
          <cell r="AB122" t="str">
            <v>ONLINE</v>
          </cell>
          <cell r="AD122">
            <v>0</v>
          </cell>
          <cell r="AF122">
            <v>0</v>
          </cell>
          <cell r="AH122">
            <v>0</v>
          </cell>
          <cell r="AJ122">
            <v>0</v>
          </cell>
          <cell r="AL122">
            <v>0</v>
          </cell>
          <cell r="AN122">
            <v>0</v>
          </cell>
          <cell r="AP122">
            <v>0</v>
          </cell>
          <cell r="AR122">
            <v>0</v>
          </cell>
          <cell r="AT122">
            <v>0</v>
          </cell>
          <cell r="AV122" t="str">
            <v>ONLINE</v>
          </cell>
          <cell r="AX122">
            <v>0</v>
          </cell>
          <cell r="AZ122">
            <v>0</v>
          </cell>
          <cell r="BB122">
            <v>0</v>
          </cell>
          <cell r="BD122" t="str">
            <v>ONLINE</v>
          </cell>
          <cell r="BF122">
            <v>0</v>
          </cell>
          <cell r="BH122">
            <v>0</v>
          </cell>
          <cell r="BJ122">
            <v>0</v>
          </cell>
          <cell r="BL122" t="str">
            <v>ONLINE</v>
          </cell>
          <cell r="BN122">
            <v>0</v>
          </cell>
          <cell r="BP122">
            <v>0</v>
          </cell>
          <cell r="BR122">
            <v>0</v>
          </cell>
          <cell r="BT122">
            <v>0</v>
          </cell>
          <cell r="BV122">
            <v>0</v>
          </cell>
          <cell r="BX122">
            <v>0</v>
          </cell>
          <cell r="BZ122">
            <v>0</v>
          </cell>
          <cell r="CB122">
            <v>0</v>
          </cell>
          <cell r="CD122">
            <v>0</v>
          </cell>
          <cell r="CF122" t="str">
            <v>ONLINE</v>
          </cell>
          <cell r="CH122" t="str">
            <v>ONLINE</v>
          </cell>
          <cell r="CJ122">
            <v>0</v>
          </cell>
          <cell r="CL122">
            <v>0</v>
          </cell>
          <cell r="CN122">
            <v>0</v>
          </cell>
          <cell r="CP122">
            <v>0</v>
          </cell>
          <cell r="CR122">
            <v>0</v>
          </cell>
          <cell r="CT122" t="str">
            <v>ONLINE</v>
          </cell>
          <cell r="CV122" t="str">
            <v>ONLINE</v>
          </cell>
          <cell r="CX122">
            <v>0</v>
          </cell>
          <cell r="CZ122" t="str">
            <v>ONLINE</v>
          </cell>
          <cell r="DB122">
            <v>0</v>
          </cell>
          <cell r="DD122">
            <v>0</v>
          </cell>
          <cell r="DF122" t="str">
            <v>ONLINE</v>
          </cell>
          <cell r="DH122">
            <v>0</v>
          </cell>
          <cell r="DJ122" t="str">
            <v>ONLINE</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Q.Như</v>
          </cell>
          <cell r="Y123" t="str">
            <v>H.Tính</v>
          </cell>
          <cell r="AA123" t="str">
            <v>Thu.Trang</v>
          </cell>
          <cell r="AC123" t="str">
            <v>H.Lâm</v>
          </cell>
          <cell r="AE123" t="str">
            <v/>
          </cell>
          <cell r="AG123" t="str">
            <v/>
          </cell>
          <cell r="AI123" t="str">
            <v/>
          </cell>
          <cell r="AK123" t="str">
            <v/>
          </cell>
          <cell r="AM123" t="str">
            <v/>
          </cell>
          <cell r="AO123" t="str">
            <v/>
          </cell>
          <cell r="AQ123" t="str">
            <v/>
          </cell>
          <cell r="AS123" t="str">
            <v/>
          </cell>
          <cell r="AU123" t="str">
            <v/>
          </cell>
          <cell r="AW123" t="str">
            <v>Th.Quý</v>
          </cell>
          <cell r="AY123" t="str">
            <v/>
          </cell>
          <cell r="BA123" t="str">
            <v/>
          </cell>
          <cell r="BC123" t="str">
            <v/>
          </cell>
          <cell r="BE123" t="str">
            <v>Q.Thuận</v>
          </cell>
          <cell r="BG123" t="str">
            <v/>
          </cell>
          <cell r="BI123" t="str">
            <v/>
          </cell>
          <cell r="BK123" t="str">
            <v/>
          </cell>
          <cell r="BM123" t="str">
            <v>T.Hùng</v>
          </cell>
          <cell r="BO123" t="str">
            <v/>
          </cell>
          <cell r="BQ123" t="str">
            <v/>
          </cell>
          <cell r="BS123" t="str">
            <v/>
          </cell>
          <cell r="BU123" t="str">
            <v/>
          </cell>
          <cell r="BW123" t="str">
            <v/>
          </cell>
          <cell r="BY123" t="str">
            <v/>
          </cell>
          <cell r="CA123" t="str">
            <v/>
          </cell>
          <cell r="CC123" t="str">
            <v/>
          </cell>
          <cell r="CE123" t="str">
            <v/>
          </cell>
          <cell r="CG123" t="str">
            <v>V.Khánh</v>
          </cell>
          <cell r="CI123" t="str">
            <v>K.Trọng</v>
          </cell>
          <cell r="CK123" t="str">
            <v/>
          </cell>
          <cell r="CM123" t="str">
            <v/>
          </cell>
          <cell r="CO123" t="str">
            <v/>
          </cell>
          <cell r="CQ123" t="str">
            <v/>
          </cell>
          <cell r="CS123" t="str">
            <v/>
          </cell>
          <cell r="CU123" t="str">
            <v>K.Cúc</v>
          </cell>
          <cell r="CW123" t="str">
            <v>V.Dương</v>
          </cell>
          <cell r="CY123" t="str">
            <v/>
          </cell>
          <cell r="DA123" t="str">
            <v>Th.Hồng</v>
          </cell>
          <cell r="DC123" t="str">
            <v/>
          </cell>
          <cell r="DE123" t="str">
            <v/>
          </cell>
          <cell r="DG123" t="str">
            <v>T.Đạo</v>
          </cell>
          <cell r="DI123" t="str">
            <v/>
          </cell>
          <cell r="DK123" t="str">
            <v>A.Nương</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ONLINE</v>
          </cell>
          <cell r="P124" t="str">
            <v>ONLINE</v>
          </cell>
          <cell r="R124" t="str">
            <v>ONLINE</v>
          </cell>
          <cell r="T124" t="str">
            <v>ONLINE</v>
          </cell>
          <cell r="V124">
            <v>0</v>
          </cell>
          <cell r="X124">
            <v>0</v>
          </cell>
          <cell r="Z124">
            <v>0</v>
          </cell>
          <cell r="AB124">
            <v>0</v>
          </cell>
          <cell r="AD124">
            <v>0</v>
          </cell>
          <cell r="AF124" t="str">
            <v>ONLINE</v>
          </cell>
          <cell r="AH124" t="str">
            <v>ONLINE</v>
          </cell>
          <cell r="AJ124" t="str">
            <v>ONLINE</v>
          </cell>
          <cell r="AL124" t="str">
            <v>ONLINE</v>
          </cell>
          <cell r="AN124" t="str">
            <v>ONLINE</v>
          </cell>
          <cell r="AP124">
            <v>0</v>
          </cell>
          <cell r="AR124">
            <v>0</v>
          </cell>
          <cell r="AT124" t="str">
            <v>ONLINE</v>
          </cell>
          <cell r="AV124">
            <v>0</v>
          </cell>
          <cell r="AX124">
            <v>0</v>
          </cell>
          <cell r="AZ124">
            <v>0</v>
          </cell>
          <cell r="BB124" t="str">
            <v>ONLINE</v>
          </cell>
          <cell r="BD124">
            <v>0</v>
          </cell>
          <cell r="BF124" t="str">
            <v>ONLINE</v>
          </cell>
          <cell r="BH124">
            <v>0</v>
          </cell>
          <cell r="BJ124">
            <v>0</v>
          </cell>
          <cell r="BL124">
            <v>0</v>
          </cell>
          <cell r="BN124">
            <v>0</v>
          </cell>
          <cell r="BP124">
            <v>0</v>
          </cell>
          <cell r="BR124">
            <v>0</v>
          </cell>
          <cell r="BT124">
            <v>0</v>
          </cell>
          <cell r="BV124">
            <v>0</v>
          </cell>
          <cell r="BX124">
            <v>0</v>
          </cell>
          <cell r="BZ124">
            <v>0</v>
          </cell>
          <cell r="CB124" t="str">
            <v>ONLINE</v>
          </cell>
          <cell r="CD124" t="str">
            <v>ONLINE</v>
          </cell>
          <cell r="CF124">
            <v>0</v>
          </cell>
          <cell r="CH124">
            <v>0</v>
          </cell>
          <cell r="CJ124">
            <v>0</v>
          </cell>
          <cell r="CL124" t="str">
            <v>ONLINE</v>
          </cell>
          <cell r="CN124" t="str">
            <v>ONLINE</v>
          </cell>
          <cell r="CP124" t="str">
            <v>ONLINE</v>
          </cell>
          <cell r="CR124" t="str">
            <v>ONLINE</v>
          </cell>
          <cell r="CT124">
            <v>0</v>
          </cell>
          <cell r="CV124">
            <v>0</v>
          </cell>
          <cell r="CX124">
            <v>0</v>
          </cell>
          <cell r="CZ124">
            <v>0</v>
          </cell>
          <cell r="DB124">
            <v>0</v>
          </cell>
          <cell r="DD124" t="str">
            <v>ONLINE</v>
          </cell>
          <cell r="DF124">
            <v>0</v>
          </cell>
          <cell r="DH124">
            <v>0</v>
          </cell>
          <cell r="DJ124">
            <v>0</v>
          </cell>
          <cell r="DL124">
            <v>0</v>
          </cell>
          <cell r="DN124" t="str">
            <v>ONLINE</v>
          </cell>
          <cell r="DP124" t="str">
            <v>ONLINE</v>
          </cell>
          <cell r="DR124" t="str">
            <v>ONLINE</v>
          </cell>
          <cell r="DT124">
            <v>0</v>
          </cell>
          <cell r="DV124" t="str">
            <v>ONLINE</v>
          </cell>
          <cell r="DX124" t="str">
            <v>ONLINE</v>
          </cell>
          <cell r="DZ124">
            <v>0</v>
          </cell>
          <cell r="EB124">
            <v>0</v>
          </cell>
          <cell r="ED124" t="str">
            <v>ONLINE</v>
          </cell>
          <cell r="EF124" t="str">
            <v>ONLINE</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V.Trạm</v>
          </cell>
          <cell r="Q125" t="str">
            <v>V.Thành</v>
          </cell>
          <cell r="S125" t="str">
            <v>C.Tín</v>
          </cell>
          <cell r="U125" t="str">
            <v>L.Trường</v>
          </cell>
          <cell r="W125" t="str">
            <v/>
          </cell>
          <cell r="Y125" t="str">
            <v/>
          </cell>
          <cell r="AA125" t="str">
            <v/>
          </cell>
          <cell r="AC125" t="str">
            <v/>
          </cell>
          <cell r="AE125" t="str">
            <v/>
          </cell>
          <cell r="AG125" t="str">
            <v>Ph.Duy</v>
          </cell>
          <cell r="AI125" t="str">
            <v>M.Xanh</v>
          </cell>
          <cell r="AK125" t="str">
            <v>K.Oanh</v>
          </cell>
          <cell r="AM125" t="str">
            <v>V.Thái</v>
          </cell>
          <cell r="AO125" t="str">
            <v>T.Tám</v>
          </cell>
          <cell r="AQ125" t="str">
            <v/>
          </cell>
          <cell r="AS125" t="str">
            <v/>
          </cell>
          <cell r="AU125" t="str">
            <v>18K1.DAK11</v>
          </cell>
          <cell r="AW125" t="str">
            <v/>
          </cell>
          <cell r="AY125" t="str">
            <v/>
          </cell>
          <cell r="BA125" t="str">
            <v/>
          </cell>
          <cell r="BC125" t="str">
            <v>Q.Thuận</v>
          </cell>
          <cell r="BE125" t="str">
            <v/>
          </cell>
          <cell r="BG125" t="str">
            <v>V.Minh</v>
          </cell>
          <cell r="BI125" t="str">
            <v/>
          </cell>
          <cell r="BK125" t="str">
            <v/>
          </cell>
          <cell r="BM125" t="str">
            <v/>
          </cell>
          <cell r="BO125" t="str">
            <v/>
          </cell>
          <cell r="BQ125" t="str">
            <v/>
          </cell>
          <cell r="BS125" t="str">
            <v/>
          </cell>
          <cell r="BU125" t="str">
            <v/>
          </cell>
          <cell r="BW125" t="str">
            <v/>
          </cell>
          <cell r="BY125" t="str">
            <v/>
          </cell>
          <cell r="CA125" t="str">
            <v/>
          </cell>
          <cell r="CC125" t="str">
            <v>V.Hoàn.</v>
          </cell>
          <cell r="CE125" t="str">
            <v>V.Hoàn</v>
          </cell>
          <cell r="CG125" t="str">
            <v/>
          </cell>
          <cell r="CI125" t="str">
            <v/>
          </cell>
          <cell r="CK125" t="str">
            <v/>
          </cell>
          <cell r="CM125" t="str">
            <v>M.Sang</v>
          </cell>
          <cell r="CO125" t="str">
            <v>P.Lâm</v>
          </cell>
          <cell r="CQ125" t="str">
            <v>V.Học</v>
          </cell>
          <cell r="CS125" t="str">
            <v>N.Tuân</v>
          </cell>
          <cell r="CU125" t="str">
            <v/>
          </cell>
          <cell r="CW125" t="str">
            <v/>
          </cell>
          <cell r="CY125" t="str">
            <v/>
          </cell>
          <cell r="DA125" t="str">
            <v/>
          </cell>
          <cell r="DC125" t="str">
            <v/>
          </cell>
          <cell r="DE125" t="str">
            <v>T.Lê</v>
          </cell>
          <cell r="DG125" t="str">
            <v/>
          </cell>
          <cell r="DI125" t="str">
            <v/>
          </cell>
          <cell r="DK125" t="str">
            <v/>
          </cell>
          <cell r="DM125" t="str">
            <v/>
          </cell>
          <cell r="DO125" t="str">
            <v>V.Hiệp</v>
          </cell>
          <cell r="DQ125" t="str">
            <v>T.Lê.</v>
          </cell>
          <cell r="DS125" t="str">
            <v>N.Dũng</v>
          </cell>
          <cell r="DU125" t="str">
            <v/>
          </cell>
          <cell r="DW125" t="str">
            <v>N.Dũng.</v>
          </cell>
          <cell r="DY125" t="str">
            <v>Đ.Tâm</v>
          </cell>
          <cell r="EA125" t="str">
            <v/>
          </cell>
          <cell r="EC125" t="str">
            <v/>
          </cell>
          <cell r="EE125" t="str">
            <v>Th.Hồng</v>
          </cell>
          <cell r="EG125" t="str">
            <v>L.Tín</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ONLINE</v>
          </cell>
          <cell r="P126" t="str">
            <v>ONLINE</v>
          </cell>
          <cell r="R126" t="str">
            <v>ONLINE</v>
          </cell>
          <cell r="T126" t="str">
            <v>ONLINE</v>
          </cell>
          <cell r="V126">
            <v>0</v>
          </cell>
          <cell r="X126">
            <v>0</v>
          </cell>
          <cell r="Z126">
            <v>0</v>
          </cell>
          <cell r="AB126">
            <v>0</v>
          </cell>
          <cell r="AD126">
            <v>0</v>
          </cell>
          <cell r="AF126" t="str">
            <v>ONLINE</v>
          </cell>
          <cell r="AH126" t="str">
            <v>ONLINE</v>
          </cell>
          <cell r="AJ126" t="str">
            <v>ONLINE</v>
          </cell>
          <cell r="AL126" t="str">
            <v>ONLINE</v>
          </cell>
          <cell r="AN126" t="str">
            <v>ONLINE</v>
          </cell>
          <cell r="AP126">
            <v>0</v>
          </cell>
          <cell r="AR126">
            <v>0</v>
          </cell>
          <cell r="AT126" t="str">
            <v>ONLINE</v>
          </cell>
          <cell r="AV126">
            <v>0</v>
          </cell>
          <cell r="AX126">
            <v>0</v>
          </cell>
          <cell r="AZ126">
            <v>0</v>
          </cell>
          <cell r="BB126" t="str">
            <v>ONLINE</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t="str">
            <v>ONLINE</v>
          </cell>
          <cell r="CN126">
            <v>0</v>
          </cell>
          <cell r="CP126">
            <v>0</v>
          </cell>
          <cell r="CR126" t="str">
            <v>ONLINE</v>
          </cell>
          <cell r="CT126">
            <v>0</v>
          </cell>
          <cell r="CV126">
            <v>0</v>
          </cell>
          <cell r="CX126">
            <v>0</v>
          </cell>
          <cell r="CZ126">
            <v>0</v>
          </cell>
          <cell r="DB126">
            <v>0</v>
          </cell>
          <cell r="DD126" t="str">
            <v>ONLINE</v>
          </cell>
          <cell r="DF126">
            <v>0</v>
          </cell>
          <cell r="DH126">
            <v>0</v>
          </cell>
          <cell r="DJ126">
            <v>0</v>
          </cell>
          <cell r="DL126">
            <v>0</v>
          </cell>
          <cell r="DN126" t="str">
            <v>ONLINE</v>
          </cell>
          <cell r="DP126" t="str">
            <v>ONLINE</v>
          </cell>
          <cell r="DR126" t="str">
            <v>ONLINE</v>
          </cell>
          <cell r="DT126">
            <v>0</v>
          </cell>
          <cell r="DV126" t="str">
            <v>ONLINE</v>
          </cell>
          <cell r="DX126" t="str">
            <v>ONLINE</v>
          </cell>
          <cell r="DZ126">
            <v>0</v>
          </cell>
          <cell r="EB126">
            <v>0</v>
          </cell>
          <cell r="ED126" t="str">
            <v>ONLINE</v>
          </cell>
          <cell r="EF126" t="str">
            <v>ONLINE</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V.Thành</v>
          </cell>
          <cell r="Q127" t="str">
            <v>B.Toàn</v>
          </cell>
          <cell r="S127" t="str">
            <v>V.Huệ</v>
          </cell>
          <cell r="U127" t="str">
            <v>H.Thuận</v>
          </cell>
          <cell r="W127" t="str">
            <v/>
          </cell>
          <cell r="Y127" t="str">
            <v/>
          </cell>
          <cell r="AA127" t="str">
            <v/>
          </cell>
          <cell r="AC127" t="str">
            <v/>
          </cell>
          <cell r="AE127" t="str">
            <v/>
          </cell>
          <cell r="AG127" t="str">
            <v>V.Thái</v>
          </cell>
          <cell r="AI127" t="str">
            <v>Đ.Đức</v>
          </cell>
          <cell r="AK127" t="str">
            <v>T.Tám</v>
          </cell>
          <cell r="AM127" t="str">
            <v>H.Vũ</v>
          </cell>
          <cell r="AO127" t="str">
            <v>H.Giang</v>
          </cell>
          <cell r="AQ127" t="str">
            <v/>
          </cell>
          <cell r="AS127" t="str">
            <v/>
          </cell>
          <cell r="AU127" t="str">
            <v>18K1.DAK11</v>
          </cell>
          <cell r="AW127" t="str">
            <v/>
          </cell>
          <cell r="AY127" t="str">
            <v/>
          </cell>
          <cell r="BA127" t="str">
            <v/>
          </cell>
          <cell r="BC127" t="str">
            <v>Q.Thuận</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Th.Dương</v>
          </cell>
          <cell r="CO127" t="str">
            <v/>
          </cell>
          <cell r="CQ127" t="str">
            <v/>
          </cell>
          <cell r="CS127" t="str">
            <v>S.Tùng</v>
          </cell>
          <cell r="CU127" t="str">
            <v/>
          </cell>
          <cell r="CW127" t="str">
            <v/>
          </cell>
          <cell r="CY127" t="str">
            <v/>
          </cell>
          <cell r="DA127" t="str">
            <v/>
          </cell>
          <cell r="DC127" t="str">
            <v/>
          </cell>
          <cell r="DE127" t="str">
            <v>M.Trang</v>
          </cell>
          <cell r="DG127" t="str">
            <v/>
          </cell>
          <cell r="DI127" t="str">
            <v/>
          </cell>
          <cell r="DK127" t="str">
            <v/>
          </cell>
          <cell r="DM127" t="str">
            <v/>
          </cell>
          <cell r="DO127" t="str">
            <v>Th.Loan</v>
          </cell>
          <cell r="DQ127" t="str">
            <v>M.Trang.</v>
          </cell>
          <cell r="DS127" t="str">
            <v>H.Phúc</v>
          </cell>
          <cell r="DU127" t="str">
            <v/>
          </cell>
          <cell r="DW127" t="str">
            <v>H.Phúc.</v>
          </cell>
          <cell r="DY127" t="str">
            <v>N.Dũng</v>
          </cell>
          <cell r="EA127" t="str">
            <v/>
          </cell>
          <cell r="EC127" t="str">
            <v/>
          </cell>
          <cell r="EE127" t="str">
            <v>N.Thảo</v>
          </cell>
          <cell r="EG127" t="str">
            <v>V.Hiệp</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t="str">
            <v>ONLINE</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H.Xuyên</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ONLINE</v>
          </cell>
          <cell r="X130" t="str">
            <v>ONLINE</v>
          </cell>
          <cell r="Z130" t="str">
            <v>ONLINE</v>
          </cell>
          <cell r="AB130" t="str">
            <v>ONLINE</v>
          </cell>
          <cell r="AD130">
            <v>0</v>
          </cell>
          <cell r="AF130">
            <v>0</v>
          </cell>
          <cell r="AH130">
            <v>0</v>
          </cell>
          <cell r="AJ130">
            <v>0</v>
          </cell>
          <cell r="AL130">
            <v>0</v>
          </cell>
          <cell r="AN130">
            <v>0</v>
          </cell>
          <cell r="AP130">
            <v>0</v>
          </cell>
          <cell r="AR130">
            <v>0</v>
          </cell>
          <cell r="AT130">
            <v>0</v>
          </cell>
          <cell r="AV130" t="str">
            <v>ONLINE</v>
          </cell>
          <cell r="AX130">
            <v>0</v>
          </cell>
          <cell r="AZ130">
            <v>0</v>
          </cell>
          <cell r="BB130">
            <v>0</v>
          </cell>
          <cell r="BD130" t="str">
            <v>ONLINE</v>
          </cell>
          <cell r="BF130">
            <v>0</v>
          </cell>
          <cell r="BH130">
            <v>0</v>
          </cell>
          <cell r="BJ130">
            <v>0</v>
          </cell>
          <cell r="BL130" t="str">
            <v>ONLINE</v>
          </cell>
          <cell r="BN130">
            <v>0</v>
          </cell>
          <cell r="BP130">
            <v>0</v>
          </cell>
          <cell r="BR130">
            <v>0</v>
          </cell>
          <cell r="BT130">
            <v>0</v>
          </cell>
          <cell r="BV130">
            <v>0</v>
          </cell>
          <cell r="BX130">
            <v>0</v>
          </cell>
          <cell r="BZ130">
            <v>0</v>
          </cell>
          <cell r="CB130" t="str">
            <v>ONLINE</v>
          </cell>
          <cell r="CD130" t="str">
            <v>ONLINE</v>
          </cell>
          <cell r="CF130" t="str">
            <v>ONLINE</v>
          </cell>
          <cell r="CH130" t="str">
            <v>ONLINE</v>
          </cell>
          <cell r="CJ130">
            <v>0</v>
          </cell>
          <cell r="CL130">
            <v>0</v>
          </cell>
          <cell r="CN130">
            <v>0</v>
          </cell>
          <cell r="CP130">
            <v>0</v>
          </cell>
          <cell r="CR130">
            <v>0</v>
          </cell>
          <cell r="CT130" t="str">
            <v>ONLINE</v>
          </cell>
          <cell r="CV130" t="str">
            <v>ONLINE</v>
          </cell>
          <cell r="CX130" t="str">
            <v>ONLINE</v>
          </cell>
          <cell r="CZ130" t="str">
            <v>ONLINE</v>
          </cell>
          <cell r="DB130">
            <v>0</v>
          </cell>
          <cell r="DD130">
            <v>0</v>
          </cell>
          <cell r="DF130" t="str">
            <v>ONLINE</v>
          </cell>
          <cell r="DH130">
            <v>0</v>
          </cell>
          <cell r="DJ130" t="str">
            <v>ONLINE</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V.Trình</v>
          </cell>
          <cell r="Y131" t="str">
            <v>Thu.Trang</v>
          </cell>
          <cell r="AA131" t="str">
            <v>H.Lâm</v>
          </cell>
          <cell r="AC131" t="str">
            <v>L.Trường</v>
          </cell>
          <cell r="AE131" t="str">
            <v/>
          </cell>
          <cell r="AG131" t="str">
            <v/>
          </cell>
          <cell r="AI131" t="str">
            <v/>
          </cell>
          <cell r="AK131" t="str">
            <v/>
          </cell>
          <cell r="AM131" t="str">
            <v/>
          </cell>
          <cell r="AO131" t="str">
            <v/>
          </cell>
          <cell r="AQ131" t="str">
            <v/>
          </cell>
          <cell r="AS131" t="str">
            <v/>
          </cell>
          <cell r="AU131" t="str">
            <v/>
          </cell>
          <cell r="AW131" t="str">
            <v>V.Học</v>
          </cell>
          <cell r="AY131" t="str">
            <v/>
          </cell>
          <cell r="BA131" t="str">
            <v/>
          </cell>
          <cell r="BC131" t="str">
            <v/>
          </cell>
          <cell r="BE131" t="str">
            <v>N.Tuân</v>
          </cell>
          <cell r="BG131" t="str">
            <v/>
          </cell>
          <cell r="BI131" t="str">
            <v/>
          </cell>
          <cell r="BK131" t="str">
            <v/>
          </cell>
          <cell r="BM131" t="str">
            <v>K.Cúc</v>
          </cell>
          <cell r="BO131" t="str">
            <v/>
          </cell>
          <cell r="BQ131" t="str">
            <v/>
          </cell>
          <cell r="BS131" t="str">
            <v/>
          </cell>
          <cell r="BU131" t="str">
            <v/>
          </cell>
          <cell r="BW131" t="str">
            <v/>
          </cell>
          <cell r="BY131" t="str">
            <v/>
          </cell>
          <cell r="CA131" t="str">
            <v/>
          </cell>
          <cell r="CC131" t="str">
            <v>V.Hoàn.</v>
          </cell>
          <cell r="CE131" t="str">
            <v>V.Hoàn</v>
          </cell>
          <cell r="CG131" t="str">
            <v>N.Khang</v>
          </cell>
          <cell r="CI131" t="str">
            <v>T.Hiếu</v>
          </cell>
          <cell r="CK131" t="str">
            <v/>
          </cell>
          <cell r="CM131" t="str">
            <v/>
          </cell>
          <cell r="CO131" t="str">
            <v/>
          </cell>
          <cell r="CQ131" t="str">
            <v/>
          </cell>
          <cell r="CS131" t="str">
            <v/>
          </cell>
          <cell r="CU131" t="str">
            <v>K.Duy</v>
          </cell>
          <cell r="CW131" t="str">
            <v>Th.Quý</v>
          </cell>
          <cell r="CY131" t="str">
            <v>V.Hiến</v>
          </cell>
          <cell r="DA131" t="str">
            <v>V.Minh</v>
          </cell>
          <cell r="DC131" t="str">
            <v/>
          </cell>
          <cell r="DE131" t="str">
            <v/>
          </cell>
          <cell r="DG131" t="str">
            <v>N.Hòa</v>
          </cell>
          <cell r="DI131" t="str">
            <v/>
          </cell>
          <cell r="DK131" t="str">
            <v>A.Nương</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ONLINE</v>
          </cell>
          <cell r="X132" t="str">
            <v>ONLINE</v>
          </cell>
          <cell r="Z132" t="str">
            <v>ONLINE</v>
          </cell>
          <cell r="AB132" t="str">
            <v>ONLINE</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v>0</v>
          </cell>
          <cell r="CD132">
            <v>0</v>
          </cell>
          <cell r="CF132" t="str">
            <v>ONLINE</v>
          </cell>
          <cell r="CH132" t="str">
            <v>ONLINE</v>
          </cell>
          <cell r="CJ132">
            <v>0</v>
          </cell>
          <cell r="CL132">
            <v>0</v>
          </cell>
          <cell r="CN132">
            <v>0</v>
          </cell>
          <cell r="CP132">
            <v>0</v>
          </cell>
          <cell r="CR132">
            <v>0</v>
          </cell>
          <cell r="CT132" t="str">
            <v>ONLINE</v>
          </cell>
          <cell r="CV132" t="str">
            <v>ONLINE</v>
          </cell>
          <cell r="CX132" t="str">
            <v>ONLINE</v>
          </cell>
          <cell r="CZ132">
            <v>0</v>
          </cell>
          <cell r="DB132">
            <v>0</v>
          </cell>
          <cell r="DD132">
            <v>0</v>
          </cell>
          <cell r="DF132" t="str">
            <v>ONLINE</v>
          </cell>
          <cell r="DH132">
            <v>0</v>
          </cell>
          <cell r="DJ132" t="str">
            <v>ONLINE</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V.Trạm</v>
          </cell>
          <cell r="Y133" t="str">
            <v>Q.Như</v>
          </cell>
          <cell r="AA133" t="str">
            <v>H.Tính</v>
          </cell>
          <cell r="AC133" t="str">
            <v>Thu.Trang</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T.Bích</v>
          </cell>
          <cell r="BG133" t="str">
            <v/>
          </cell>
          <cell r="BI133" t="str">
            <v/>
          </cell>
          <cell r="BK133" t="str">
            <v/>
          </cell>
          <cell r="BM133" t="str">
            <v>H.Dũng</v>
          </cell>
          <cell r="BO133" t="str">
            <v/>
          </cell>
          <cell r="BQ133" t="str">
            <v/>
          </cell>
          <cell r="BS133" t="str">
            <v/>
          </cell>
          <cell r="BU133" t="str">
            <v/>
          </cell>
          <cell r="BW133" t="str">
            <v/>
          </cell>
          <cell r="BY133" t="str">
            <v/>
          </cell>
          <cell r="CA133" t="str">
            <v/>
          </cell>
          <cell r="CC133" t="str">
            <v/>
          </cell>
          <cell r="CE133" t="str">
            <v/>
          </cell>
          <cell r="CG133" t="str">
            <v>T.Hiếu</v>
          </cell>
          <cell r="CI133" t="str">
            <v>Tr.Vũ</v>
          </cell>
          <cell r="CK133" t="str">
            <v/>
          </cell>
          <cell r="CM133" t="str">
            <v/>
          </cell>
          <cell r="CO133" t="str">
            <v/>
          </cell>
          <cell r="CQ133" t="str">
            <v/>
          </cell>
          <cell r="CS133" t="str">
            <v/>
          </cell>
          <cell r="CU133" t="str">
            <v>T.Công</v>
          </cell>
          <cell r="CW133" t="str">
            <v>H.Phúc</v>
          </cell>
          <cell r="CY133" t="str">
            <v>Th.Loan</v>
          </cell>
          <cell r="DA133" t="str">
            <v/>
          </cell>
          <cell r="DC133" t="str">
            <v/>
          </cell>
          <cell r="DE133" t="str">
            <v/>
          </cell>
          <cell r="DG133" t="str">
            <v>Đ.Đức</v>
          </cell>
          <cell r="DI133" t="str">
            <v/>
          </cell>
          <cell r="DK133" t="str">
            <v>A.Nương</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ONLINE</v>
          </cell>
          <cell r="P134" t="str">
            <v>ONLINE</v>
          </cell>
          <cell r="R134" t="str">
            <v>ONLINE</v>
          </cell>
          <cell r="T134" t="str">
            <v>ONLINE</v>
          </cell>
          <cell r="V134">
            <v>0</v>
          </cell>
          <cell r="X134">
            <v>0</v>
          </cell>
          <cell r="Z134">
            <v>0</v>
          </cell>
          <cell r="AB134">
            <v>0</v>
          </cell>
          <cell r="AD134">
            <v>0</v>
          </cell>
          <cell r="AF134" t="str">
            <v>ONLINE</v>
          </cell>
          <cell r="AH134" t="str">
            <v>ONLINE</v>
          </cell>
          <cell r="AJ134" t="str">
            <v>ONLINE</v>
          </cell>
          <cell r="AL134" t="str">
            <v>ONLINE</v>
          </cell>
          <cell r="AN134" t="str">
            <v>ONLINE</v>
          </cell>
          <cell r="AP134">
            <v>0</v>
          </cell>
          <cell r="AR134">
            <v>0</v>
          </cell>
          <cell r="AT134" t="str">
            <v>ONLINE</v>
          </cell>
          <cell r="AV134">
            <v>0</v>
          </cell>
          <cell r="AX134" t="str">
            <v>ONLINE</v>
          </cell>
          <cell r="AZ134">
            <v>0</v>
          </cell>
          <cell r="BB134" t="str">
            <v>ONLINE</v>
          </cell>
          <cell r="BD134">
            <v>0</v>
          </cell>
          <cell r="BF134" t="str">
            <v>ONLINE</v>
          </cell>
          <cell r="BH134">
            <v>0</v>
          </cell>
          <cell r="BJ134">
            <v>0</v>
          </cell>
          <cell r="BL134">
            <v>0</v>
          </cell>
          <cell r="BN134">
            <v>0</v>
          </cell>
          <cell r="BP134">
            <v>0</v>
          </cell>
          <cell r="BR134">
            <v>0</v>
          </cell>
          <cell r="BT134">
            <v>0</v>
          </cell>
          <cell r="BV134">
            <v>0</v>
          </cell>
          <cell r="BX134">
            <v>0</v>
          </cell>
          <cell r="BZ134">
            <v>0</v>
          </cell>
          <cell r="CB134" t="str">
            <v>ONLINE</v>
          </cell>
          <cell r="CD134" t="str">
            <v>ONLINE</v>
          </cell>
          <cell r="CF134">
            <v>0</v>
          </cell>
          <cell r="CH134">
            <v>0</v>
          </cell>
          <cell r="CJ134">
            <v>0</v>
          </cell>
          <cell r="CL134" t="str">
            <v>ONLINE</v>
          </cell>
          <cell r="CN134" t="str">
            <v>ONLINE</v>
          </cell>
          <cell r="CP134" t="str">
            <v>ONLINE</v>
          </cell>
          <cell r="CR134" t="str">
            <v>ONLINE</v>
          </cell>
          <cell r="CT134">
            <v>0</v>
          </cell>
          <cell r="CV134">
            <v>0</v>
          </cell>
          <cell r="CX134">
            <v>0</v>
          </cell>
          <cell r="CZ134">
            <v>0</v>
          </cell>
          <cell r="DB134">
            <v>0</v>
          </cell>
          <cell r="DD134" t="str">
            <v>ONLINE</v>
          </cell>
          <cell r="DF134">
            <v>0</v>
          </cell>
          <cell r="DH134">
            <v>0</v>
          </cell>
          <cell r="DJ134" t="str">
            <v>ONLINE</v>
          </cell>
          <cell r="DL134">
            <v>0</v>
          </cell>
          <cell r="DN134" t="str">
            <v>ONLINE</v>
          </cell>
          <cell r="DP134" t="str">
            <v>ONLINE</v>
          </cell>
          <cell r="DR134" t="str">
            <v>ONLINE</v>
          </cell>
          <cell r="DT134">
            <v>0</v>
          </cell>
          <cell r="DV134" t="str">
            <v>ONLINE</v>
          </cell>
          <cell r="DX134" t="str">
            <v>ONLINE</v>
          </cell>
          <cell r="DZ134">
            <v>0</v>
          </cell>
          <cell r="EB134">
            <v>0</v>
          </cell>
          <cell r="ED134" t="str">
            <v>ONLINE</v>
          </cell>
          <cell r="EF134" t="str">
            <v>ONLINE</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D.Hiếu</v>
          </cell>
          <cell r="Q135" t="str">
            <v>B.Toàn</v>
          </cell>
          <cell r="S135" t="str">
            <v>L.Đ.Vinh</v>
          </cell>
          <cell r="U135" t="str">
            <v>H.Tính</v>
          </cell>
          <cell r="W135" t="str">
            <v/>
          </cell>
          <cell r="Y135" t="str">
            <v/>
          </cell>
          <cell r="AA135" t="str">
            <v/>
          </cell>
          <cell r="AC135" t="str">
            <v/>
          </cell>
          <cell r="AE135" t="str">
            <v/>
          </cell>
          <cell r="AG135" t="str">
            <v>V.Thái</v>
          </cell>
          <cell r="AI135" t="str">
            <v>Th.Chung</v>
          </cell>
          <cell r="AK135" t="str">
            <v>Th.Thùy</v>
          </cell>
          <cell r="AM135" t="str">
            <v>H.Vũ</v>
          </cell>
          <cell r="AO135" t="str">
            <v>T.Tám</v>
          </cell>
          <cell r="AQ135" t="str">
            <v/>
          </cell>
          <cell r="AS135" t="str">
            <v/>
          </cell>
          <cell r="AU135" t="str">
            <v>V.Phương</v>
          </cell>
          <cell r="AW135" t="str">
            <v/>
          </cell>
          <cell r="AY135" t="str">
            <v>V.Hiền(TG)</v>
          </cell>
          <cell r="BA135" t="str">
            <v/>
          </cell>
          <cell r="BC135" t="str">
            <v>S.Vinh</v>
          </cell>
          <cell r="BE135" t="str">
            <v/>
          </cell>
          <cell r="BG135" t="str">
            <v>S.Tùng</v>
          </cell>
          <cell r="BI135" t="str">
            <v/>
          </cell>
          <cell r="BK135" t="str">
            <v/>
          </cell>
          <cell r="BM135" t="str">
            <v/>
          </cell>
          <cell r="BO135" t="str">
            <v/>
          </cell>
          <cell r="BQ135" t="str">
            <v/>
          </cell>
          <cell r="BS135" t="str">
            <v/>
          </cell>
          <cell r="BU135" t="str">
            <v/>
          </cell>
          <cell r="BW135" t="str">
            <v/>
          </cell>
          <cell r="BY135" t="str">
            <v/>
          </cell>
          <cell r="CA135" t="str">
            <v/>
          </cell>
          <cell r="CC135" t="str">
            <v>V.Hoàn.</v>
          </cell>
          <cell r="CE135" t="str">
            <v>V.Hoàn</v>
          </cell>
          <cell r="CG135" t="str">
            <v/>
          </cell>
          <cell r="CI135" t="str">
            <v/>
          </cell>
          <cell r="CK135" t="str">
            <v/>
          </cell>
          <cell r="CM135" t="str">
            <v>M.Sang</v>
          </cell>
          <cell r="CO135" t="str">
            <v>V.Tâm</v>
          </cell>
          <cell r="CQ135" t="str">
            <v>K.Trọng</v>
          </cell>
          <cell r="CS135" t="str">
            <v>V.Minh</v>
          </cell>
          <cell r="CU135" t="str">
            <v/>
          </cell>
          <cell r="CW135" t="str">
            <v/>
          </cell>
          <cell r="CY135" t="str">
            <v/>
          </cell>
          <cell r="DA135" t="str">
            <v/>
          </cell>
          <cell r="DC135" t="str">
            <v/>
          </cell>
          <cell r="DE135" t="str">
            <v>P.Lâm</v>
          </cell>
          <cell r="DG135" t="str">
            <v/>
          </cell>
          <cell r="DI135" t="str">
            <v/>
          </cell>
          <cell r="DK135" t="str">
            <v>A.Nương</v>
          </cell>
          <cell r="DM135" t="str">
            <v/>
          </cell>
          <cell r="DO135" t="str">
            <v>V.Học</v>
          </cell>
          <cell r="DQ135" t="str">
            <v>P.Lâm.</v>
          </cell>
          <cell r="DS135" t="str">
            <v>Th.Toàn</v>
          </cell>
          <cell r="DU135" t="str">
            <v/>
          </cell>
          <cell r="DW135" t="str">
            <v>Th.Toàn.</v>
          </cell>
          <cell r="DY135" t="str">
            <v>V.Đông</v>
          </cell>
          <cell r="EA135" t="str">
            <v/>
          </cell>
          <cell r="EC135" t="str">
            <v/>
          </cell>
          <cell r="EE135" t="str">
            <v>T.Thủy</v>
          </cell>
          <cell r="EG135" t="str">
            <v>X.Hậu</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ONLINE</v>
          </cell>
          <cell r="P136" t="str">
            <v>ONLINE</v>
          </cell>
          <cell r="R136" t="str">
            <v>ONLINE</v>
          </cell>
          <cell r="T136" t="str">
            <v>ONLINE</v>
          </cell>
          <cell r="V136">
            <v>0</v>
          </cell>
          <cell r="X136">
            <v>0</v>
          </cell>
          <cell r="Z136">
            <v>0</v>
          </cell>
          <cell r="AB136">
            <v>0</v>
          </cell>
          <cell r="AD136">
            <v>0</v>
          </cell>
          <cell r="AF136" t="str">
            <v>ONLINE</v>
          </cell>
          <cell r="AH136" t="str">
            <v>ONLINE</v>
          </cell>
          <cell r="AJ136" t="str">
            <v>ONLINE</v>
          </cell>
          <cell r="AL136" t="str">
            <v>ONLINE</v>
          </cell>
          <cell r="AN136" t="str">
            <v>ONLINE</v>
          </cell>
          <cell r="AP136">
            <v>0</v>
          </cell>
          <cell r="AR136">
            <v>0</v>
          </cell>
          <cell r="AT136" t="str">
            <v>ONLINE</v>
          </cell>
          <cell r="AV136">
            <v>0</v>
          </cell>
          <cell r="AX136" t="str">
            <v>ONLINE</v>
          </cell>
          <cell r="AZ136">
            <v>0</v>
          </cell>
          <cell r="BB136" t="str">
            <v>ONLINE</v>
          </cell>
          <cell r="BD136">
            <v>0</v>
          </cell>
          <cell r="BF136" t="str">
            <v>ONLINE</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t="str">
            <v>ONLINE</v>
          </cell>
          <cell r="CN136" t="str">
            <v>ONLINE</v>
          </cell>
          <cell r="CP136" t="str">
            <v>ONLINE</v>
          </cell>
          <cell r="CR136">
            <v>0</v>
          </cell>
          <cell r="CT136">
            <v>0</v>
          </cell>
          <cell r="CV136">
            <v>0</v>
          </cell>
          <cell r="CX136">
            <v>0</v>
          </cell>
          <cell r="CZ136">
            <v>0</v>
          </cell>
          <cell r="DB136">
            <v>0</v>
          </cell>
          <cell r="DD136">
            <v>0</v>
          </cell>
          <cell r="DF136">
            <v>0</v>
          </cell>
          <cell r="DH136">
            <v>0</v>
          </cell>
          <cell r="DJ136" t="str">
            <v>ONLINE</v>
          </cell>
          <cell r="DL136">
            <v>0</v>
          </cell>
          <cell r="DN136">
            <v>0</v>
          </cell>
          <cell r="DP136">
            <v>0</v>
          </cell>
          <cell r="DR136" t="str">
            <v>ONLINE</v>
          </cell>
          <cell r="DT136">
            <v>0</v>
          </cell>
          <cell r="DV136" t="str">
            <v>ONLINE</v>
          </cell>
          <cell r="DX136">
            <v>0</v>
          </cell>
          <cell r="DZ136">
            <v>0</v>
          </cell>
          <cell r="EB136">
            <v>0</v>
          </cell>
          <cell r="ED136" t="str">
            <v>ONLINE</v>
          </cell>
          <cell r="EF136" t="str">
            <v>ONLINE</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L.Trường</v>
          </cell>
          <cell r="Q137" t="str">
            <v>L.Đ.Vinh</v>
          </cell>
          <cell r="S137" t="str">
            <v>V.Huệ</v>
          </cell>
          <cell r="U137" t="str">
            <v>Q.Hùng</v>
          </cell>
          <cell r="W137" t="str">
            <v/>
          </cell>
          <cell r="Y137" t="str">
            <v/>
          </cell>
          <cell r="AA137" t="str">
            <v/>
          </cell>
          <cell r="AC137" t="str">
            <v/>
          </cell>
          <cell r="AE137" t="str">
            <v/>
          </cell>
          <cell r="AG137" t="str">
            <v>Đ.Thường</v>
          </cell>
          <cell r="AI137" t="str">
            <v>T.Tám</v>
          </cell>
          <cell r="AK137" t="str">
            <v>M.Xanh</v>
          </cell>
          <cell r="AM137" t="str">
            <v>V.Sơn</v>
          </cell>
          <cell r="AO137" t="str">
            <v>K.Oanh</v>
          </cell>
          <cell r="AQ137" t="str">
            <v/>
          </cell>
          <cell r="AS137" t="str">
            <v/>
          </cell>
          <cell r="AU137" t="str">
            <v>V.Phương</v>
          </cell>
          <cell r="AW137" t="str">
            <v/>
          </cell>
          <cell r="AY137" t="str">
            <v>H.Phúc</v>
          </cell>
          <cell r="BA137" t="str">
            <v/>
          </cell>
          <cell r="BC137" t="str">
            <v>M.Sang</v>
          </cell>
          <cell r="BE137" t="str">
            <v/>
          </cell>
          <cell r="BG137" t="str">
            <v>Ng.Lượng</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Thu.Trang</v>
          </cell>
          <cell r="CO137" t="str">
            <v>T.Lê</v>
          </cell>
          <cell r="CQ137" t="str">
            <v>S.Tùng</v>
          </cell>
          <cell r="CS137" t="str">
            <v/>
          </cell>
          <cell r="CU137" t="str">
            <v/>
          </cell>
          <cell r="CW137" t="str">
            <v/>
          </cell>
          <cell r="CY137" t="str">
            <v/>
          </cell>
          <cell r="DA137" t="str">
            <v/>
          </cell>
          <cell r="DC137" t="str">
            <v/>
          </cell>
          <cell r="DE137" t="str">
            <v/>
          </cell>
          <cell r="DG137" t="str">
            <v/>
          </cell>
          <cell r="DI137" t="str">
            <v/>
          </cell>
          <cell r="DK137" t="str">
            <v>A.Nương</v>
          </cell>
          <cell r="DM137" t="str">
            <v/>
          </cell>
          <cell r="DO137" t="str">
            <v/>
          </cell>
          <cell r="DQ137" t="str">
            <v/>
          </cell>
          <cell r="DS137" t="str">
            <v>V.Trí</v>
          </cell>
          <cell r="DU137" t="str">
            <v/>
          </cell>
          <cell r="DW137" t="str">
            <v>V.Trí.</v>
          </cell>
          <cell r="DY137" t="str">
            <v/>
          </cell>
          <cell r="EA137" t="str">
            <v/>
          </cell>
          <cell r="EC137" t="str">
            <v/>
          </cell>
          <cell r="EE137" t="str">
            <v>A.Nhân</v>
          </cell>
          <cell r="EG137" t="str">
            <v>T.Sơn</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t="str">
            <v>ONLINE</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H.Xuyên</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t="str">
            <v>ONLINE</v>
          </cell>
          <cell r="AX140" t="str">
            <v>ONLINE</v>
          </cell>
          <cell r="AZ140">
            <v>0</v>
          </cell>
          <cell r="BB140">
            <v>0</v>
          </cell>
          <cell r="BD140" t="str">
            <v>ONLINE</v>
          </cell>
          <cell r="BF140">
            <v>0</v>
          </cell>
          <cell r="BH140">
            <v>0</v>
          </cell>
          <cell r="BJ140">
            <v>0</v>
          </cell>
          <cell r="BL140">
            <v>0</v>
          </cell>
          <cell r="BN140">
            <v>0</v>
          </cell>
          <cell r="BP140">
            <v>0</v>
          </cell>
          <cell r="BR140" t="str">
            <v>ONLINE</v>
          </cell>
          <cell r="BT140">
            <v>0</v>
          </cell>
          <cell r="BV140">
            <v>0</v>
          </cell>
          <cell r="BX140">
            <v>0</v>
          </cell>
          <cell r="BZ140">
            <v>0</v>
          </cell>
          <cell r="CB140" t="str">
            <v>ONLINE</v>
          </cell>
          <cell r="CD140" t="str">
            <v>ONLINE</v>
          </cell>
          <cell r="CF140" t="str">
            <v>ONLINE</v>
          </cell>
          <cell r="CH140">
            <v>0</v>
          </cell>
          <cell r="CJ140">
            <v>0</v>
          </cell>
          <cell r="CL140">
            <v>0</v>
          </cell>
          <cell r="CN140">
            <v>0</v>
          </cell>
          <cell r="CP140">
            <v>0</v>
          </cell>
          <cell r="CR140">
            <v>0</v>
          </cell>
          <cell r="CT140" t="str">
            <v>ONLINE</v>
          </cell>
          <cell r="CV140" t="str">
            <v>ONLINE</v>
          </cell>
          <cell r="CX140" t="str">
            <v>ONLINE</v>
          </cell>
          <cell r="CZ140" t="str">
            <v>ONLINE</v>
          </cell>
          <cell r="DB140">
            <v>0</v>
          </cell>
          <cell r="DD140">
            <v>0</v>
          </cell>
          <cell r="DF140" t="str">
            <v>ONLINE</v>
          </cell>
          <cell r="DH140">
            <v>0</v>
          </cell>
          <cell r="DJ140" t="str">
            <v>ONLINE</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19K1.DAKTR7</v>
          </cell>
          <cell r="AY141" t="str">
            <v>D20DAKTR3</v>
          </cell>
          <cell r="BA141" t="str">
            <v/>
          </cell>
          <cell r="BC141" t="str">
            <v/>
          </cell>
          <cell r="BE141" t="str">
            <v>K.Cường</v>
          </cell>
          <cell r="BG141" t="str">
            <v/>
          </cell>
          <cell r="BI141" t="str">
            <v/>
          </cell>
          <cell r="BK141" t="str">
            <v/>
          </cell>
          <cell r="BM141" t="str">
            <v/>
          </cell>
          <cell r="BO141" t="str">
            <v/>
          </cell>
          <cell r="BQ141" t="str">
            <v/>
          </cell>
          <cell r="BS141" t="str">
            <v>V.Hồng(TG)</v>
          </cell>
          <cell r="BU141" t="str">
            <v/>
          </cell>
          <cell r="BW141" t="str">
            <v/>
          </cell>
          <cell r="BY141" t="str">
            <v/>
          </cell>
          <cell r="CA141" t="str">
            <v/>
          </cell>
          <cell r="CC141" t="str">
            <v>V.Hoàn.</v>
          </cell>
          <cell r="CE141" t="str">
            <v>V.Hoàn</v>
          </cell>
          <cell r="CG141" t="str">
            <v>K.Cúc</v>
          </cell>
          <cell r="CI141" t="str">
            <v/>
          </cell>
          <cell r="CK141" t="str">
            <v/>
          </cell>
          <cell r="CM141" t="str">
            <v/>
          </cell>
          <cell r="CO141" t="str">
            <v/>
          </cell>
          <cell r="CQ141" t="str">
            <v/>
          </cell>
          <cell r="CS141" t="str">
            <v/>
          </cell>
          <cell r="CU141" t="str">
            <v>V.Minh</v>
          </cell>
          <cell r="CW141" t="str">
            <v>V.Đông</v>
          </cell>
          <cell r="CY141" t="str">
            <v>V.Hiền(TG)</v>
          </cell>
          <cell r="DA141" t="str">
            <v>X.Hội</v>
          </cell>
          <cell r="DC141" t="str">
            <v/>
          </cell>
          <cell r="DE141" t="str">
            <v/>
          </cell>
          <cell r="DG141" t="str">
            <v>P.Lâm</v>
          </cell>
          <cell r="DI141" t="str">
            <v/>
          </cell>
          <cell r="DK141" t="str">
            <v>D21NT1DACS3</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t="str">
            <v>ONLINE</v>
          </cell>
          <cell r="AX142" t="str">
            <v>ONLINE</v>
          </cell>
          <cell r="AZ142">
            <v>0</v>
          </cell>
          <cell r="BB142">
            <v>0</v>
          </cell>
          <cell r="BD142" t="str">
            <v>ONLINE</v>
          </cell>
          <cell r="BF142">
            <v>0</v>
          </cell>
          <cell r="BH142">
            <v>0</v>
          </cell>
          <cell r="BJ142">
            <v>0</v>
          </cell>
          <cell r="BL142">
            <v>0</v>
          </cell>
          <cell r="BN142">
            <v>0</v>
          </cell>
          <cell r="BP142">
            <v>0</v>
          </cell>
          <cell r="BR142" t="str">
            <v>ONLINE</v>
          </cell>
          <cell r="BT142">
            <v>0</v>
          </cell>
          <cell r="BV142">
            <v>0</v>
          </cell>
          <cell r="BX142">
            <v>0</v>
          </cell>
          <cell r="BZ142">
            <v>0</v>
          </cell>
          <cell r="CB142">
            <v>0</v>
          </cell>
          <cell r="CD142">
            <v>0</v>
          </cell>
          <cell r="CF142" t="str">
            <v>ONLINE</v>
          </cell>
          <cell r="CH142">
            <v>0</v>
          </cell>
          <cell r="CJ142">
            <v>0</v>
          </cell>
          <cell r="CL142">
            <v>0</v>
          </cell>
          <cell r="CN142">
            <v>0</v>
          </cell>
          <cell r="CP142">
            <v>0</v>
          </cell>
          <cell r="CR142">
            <v>0</v>
          </cell>
          <cell r="CT142">
            <v>0</v>
          </cell>
          <cell r="CV142">
            <v>0</v>
          </cell>
          <cell r="CX142" t="str">
            <v>ONLINE</v>
          </cell>
          <cell r="CZ142" t="str">
            <v>ONLINE</v>
          </cell>
          <cell r="DB142">
            <v>0</v>
          </cell>
          <cell r="DD142">
            <v>0</v>
          </cell>
          <cell r="DF142">
            <v>0</v>
          </cell>
          <cell r="DH142">
            <v>0</v>
          </cell>
          <cell r="DJ142" t="str">
            <v>ONLINE</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19K1.DAKTR7</v>
          </cell>
          <cell r="AY143" t="str">
            <v>D20DAKTR3</v>
          </cell>
          <cell r="BA143" t="str">
            <v/>
          </cell>
          <cell r="BC143" t="str">
            <v/>
          </cell>
          <cell r="BE143" t="str">
            <v>Q.Thuận</v>
          </cell>
          <cell r="BG143" t="str">
            <v/>
          </cell>
          <cell r="BI143" t="str">
            <v/>
          </cell>
          <cell r="BK143" t="str">
            <v/>
          </cell>
          <cell r="BM143" t="str">
            <v/>
          </cell>
          <cell r="BO143" t="str">
            <v/>
          </cell>
          <cell r="BQ143" t="str">
            <v/>
          </cell>
          <cell r="BS143" t="str">
            <v>V.Hồng(TG)</v>
          </cell>
          <cell r="BU143" t="str">
            <v/>
          </cell>
          <cell r="BW143" t="str">
            <v/>
          </cell>
          <cell r="BY143" t="str">
            <v/>
          </cell>
          <cell r="CA143" t="str">
            <v/>
          </cell>
          <cell r="CC143" t="str">
            <v/>
          </cell>
          <cell r="CE143" t="str">
            <v/>
          </cell>
          <cell r="CG143" t="str">
            <v>T.Hiếu</v>
          </cell>
          <cell r="CI143" t="str">
            <v/>
          </cell>
          <cell r="CK143" t="str">
            <v/>
          </cell>
          <cell r="CM143" t="str">
            <v/>
          </cell>
          <cell r="CO143" t="str">
            <v/>
          </cell>
          <cell r="CQ143" t="str">
            <v/>
          </cell>
          <cell r="CS143" t="str">
            <v/>
          </cell>
          <cell r="CU143" t="str">
            <v/>
          </cell>
          <cell r="CW143" t="str">
            <v/>
          </cell>
          <cell r="CY143" t="str">
            <v>T.Công</v>
          </cell>
          <cell r="DA143" t="str">
            <v>V.Hiền(TG)</v>
          </cell>
          <cell r="DC143" t="str">
            <v/>
          </cell>
          <cell r="DE143" t="str">
            <v/>
          </cell>
          <cell r="DG143" t="str">
            <v/>
          </cell>
          <cell r="DI143" t="str">
            <v/>
          </cell>
          <cell r="DK143" t="str">
            <v>D21NT1DACS3</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ONLINE</v>
          </cell>
          <cell r="P144" t="str">
            <v>ONLINE</v>
          </cell>
          <cell r="R144" t="str">
            <v>ONLINE</v>
          </cell>
          <cell r="T144" t="str">
            <v>ONLINE</v>
          </cell>
          <cell r="V144">
            <v>0</v>
          </cell>
          <cell r="X144">
            <v>0</v>
          </cell>
          <cell r="Z144">
            <v>0</v>
          </cell>
          <cell r="AB144">
            <v>0</v>
          </cell>
          <cell r="AD144">
            <v>0</v>
          </cell>
          <cell r="AF144" t="str">
            <v>ONLINE</v>
          </cell>
          <cell r="AH144" t="str">
            <v>ONLINE</v>
          </cell>
          <cell r="AJ144" t="str">
            <v>ONLINE</v>
          </cell>
          <cell r="AL144" t="str">
            <v>ONLINE</v>
          </cell>
          <cell r="AN144" t="str">
            <v>ONLINE</v>
          </cell>
          <cell r="AP144">
            <v>0</v>
          </cell>
          <cell r="AR144">
            <v>0</v>
          </cell>
          <cell r="AT144" t="str">
            <v>ONLINE</v>
          </cell>
          <cell r="AV144" t="str">
            <v>ONLINE</v>
          </cell>
          <cell r="AX144" t="str">
            <v>ONLINE</v>
          </cell>
          <cell r="AZ144">
            <v>0</v>
          </cell>
          <cell r="BB144" t="str">
            <v>ONLINE</v>
          </cell>
          <cell r="BD144">
            <v>0</v>
          </cell>
          <cell r="BF144" t="str">
            <v>ONLINE</v>
          </cell>
          <cell r="BH144">
            <v>0</v>
          </cell>
          <cell r="BJ144">
            <v>0</v>
          </cell>
          <cell r="BL144">
            <v>0</v>
          </cell>
          <cell r="BN144">
            <v>0</v>
          </cell>
          <cell r="BP144">
            <v>0</v>
          </cell>
          <cell r="BR144" t="str">
            <v>ONLINE</v>
          </cell>
          <cell r="BT144">
            <v>0</v>
          </cell>
          <cell r="BV144">
            <v>0</v>
          </cell>
          <cell r="BX144">
            <v>0</v>
          </cell>
          <cell r="BZ144">
            <v>0</v>
          </cell>
          <cell r="CB144" t="str">
            <v>ONLINE</v>
          </cell>
          <cell r="CD144" t="str">
            <v>ONLINE</v>
          </cell>
          <cell r="CF144">
            <v>0</v>
          </cell>
          <cell r="CH144">
            <v>0</v>
          </cell>
          <cell r="CJ144">
            <v>0</v>
          </cell>
          <cell r="CL144" t="str">
            <v>ONLINE</v>
          </cell>
          <cell r="CN144" t="str">
            <v>ONLINE</v>
          </cell>
          <cell r="CP144" t="str">
            <v>ONLINE</v>
          </cell>
          <cell r="CR144" t="str">
            <v>ONLINE</v>
          </cell>
          <cell r="CT144">
            <v>0</v>
          </cell>
          <cell r="CV144">
            <v>0</v>
          </cell>
          <cell r="CX144">
            <v>0</v>
          </cell>
          <cell r="CZ144">
            <v>0</v>
          </cell>
          <cell r="DB144">
            <v>0</v>
          </cell>
          <cell r="DD144" t="str">
            <v>ONLINE</v>
          </cell>
          <cell r="DF144">
            <v>0</v>
          </cell>
          <cell r="DH144">
            <v>0</v>
          </cell>
          <cell r="DJ144" t="str">
            <v>ONLINE</v>
          </cell>
          <cell r="DL144">
            <v>0</v>
          </cell>
          <cell r="DN144" t="str">
            <v>ONLINE</v>
          </cell>
          <cell r="DP144" t="str">
            <v>ONLINE</v>
          </cell>
          <cell r="DR144" t="str">
            <v>ONLINE</v>
          </cell>
          <cell r="DT144">
            <v>0</v>
          </cell>
          <cell r="DV144" t="str">
            <v>ONLINE</v>
          </cell>
          <cell r="DX144" t="str">
            <v>ONLINE</v>
          </cell>
          <cell r="DZ144">
            <v>0</v>
          </cell>
          <cell r="EB144">
            <v>0</v>
          </cell>
          <cell r="ED144" t="str">
            <v>ONLINE</v>
          </cell>
          <cell r="EF144" t="str">
            <v>ONLINE</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B.Toàn</v>
          </cell>
          <cell r="Q145" t="str">
            <v>D.Hiếu</v>
          </cell>
          <cell r="S145" t="str">
            <v>L.Đ.Vinh</v>
          </cell>
          <cell r="U145" t="str">
            <v>Đ.Châu</v>
          </cell>
          <cell r="W145" t="str">
            <v/>
          </cell>
          <cell r="Y145" t="str">
            <v/>
          </cell>
          <cell r="AA145" t="str">
            <v/>
          </cell>
          <cell r="AC145" t="str">
            <v/>
          </cell>
          <cell r="AE145" t="str">
            <v/>
          </cell>
          <cell r="AG145" t="str">
            <v>V.Thái</v>
          </cell>
          <cell r="AI145" t="str">
            <v>T.Tám</v>
          </cell>
          <cell r="AK145" t="str">
            <v>K.Oanh</v>
          </cell>
          <cell r="AM145" t="str">
            <v>V.Sơn</v>
          </cell>
          <cell r="AO145" t="str">
            <v>P.Lâm</v>
          </cell>
          <cell r="AQ145" t="str">
            <v/>
          </cell>
          <cell r="AS145" t="str">
            <v/>
          </cell>
          <cell r="AU145" t="str">
            <v>18K1.DAK11</v>
          </cell>
          <cell r="AW145" t="str">
            <v>19K1.DAKTR7</v>
          </cell>
          <cell r="AY145" t="str">
            <v>D20DAKTR3</v>
          </cell>
          <cell r="BA145" t="str">
            <v/>
          </cell>
          <cell r="BC145" t="str">
            <v>Th.Vũ</v>
          </cell>
          <cell r="BE145" t="str">
            <v/>
          </cell>
          <cell r="BG145" t="str">
            <v>Tr.Nguyên</v>
          </cell>
          <cell r="BI145" t="str">
            <v/>
          </cell>
          <cell r="BK145" t="str">
            <v/>
          </cell>
          <cell r="BM145" t="str">
            <v/>
          </cell>
          <cell r="BO145" t="str">
            <v/>
          </cell>
          <cell r="BQ145" t="str">
            <v/>
          </cell>
          <cell r="BS145" t="str">
            <v>T.Hùng</v>
          </cell>
          <cell r="BU145" t="str">
            <v/>
          </cell>
          <cell r="BW145" t="str">
            <v/>
          </cell>
          <cell r="BY145" t="str">
            <v/>
          </cell>
          <cell r="CA145" t="str">
            <v/>
          </cell>
          <cell r="CC145" t="str">
            <v>V.Hoàn.</v>
          </cell>
          <cell r="CE145" t="str">
            <v>V.Hoàn</v>
          </cell>
          <cell r="CG145" t="str">
            <v/>
          </cell>
          <cell r="CI145" t="str">
            <v/>
          </cell>
          <cell r="CK145" t="str">
            <v/>
          </cell>
          <cell r="CM145" t="str">
            <v>M.Sang</v>
          </cell>
          <cell r="CO145" t="str">
            <v>Thu.Trang</v>
          </cell>
          <cell r="CQ145" t="str">
            <v>B.Hồng</v>
          </cell>
          <cell r="CS145" t="str">
            <v>A.Nhân</v>
          </cell>
          <cell r="CU145" t="str">
            <v/>
          </cell>
          <cell r="CW145" t="str">
            <v/>
          </cell>
          <cell r="CY145" t="str">
            <v/>
          </cell>
          <cell r="DA145" t="str">
            <v/>
          </cell>
          <cell r="DC145" t="str">
            <v/>
          </cell>
          <cell r="DE145" t="str">
            <v>Th.Loan</v>
          </cell>
          <cell r="DG145" t="str">
            <v/>
          </cell>
          <cell r="DI145" t="str">
            <v/>
          </cell>
          <cell r="DK145" t="str">
            <v>D21NT1DACS3</v>
          </cell>
          <cell r="DM145" t="str">
            <v/>
          </cell>
          <cell r="DO145" t="str">
            <v>M.Trang</v>
          </cell>
          <cell r="DQ145" t="str">
            <v>Th.Loan.</v>
          </cell>
          <cell r="DS145" t="str">
            <v>V.Đông</v>
          </cell>
          <cell r="DU145" t="str">
            <v/>
          </cell>
          <cell r="DW145" t="str">
            <v>V.Đông.</v>
          </cell>
          <cell r="DY145" t="str">
            <v>N.Dũng</v>
          </cell>
          <cell r="EA145" t="str">
            <v/>
          </cell>
          <cell r="EC145" t="str">
            <v/>
          </cell>
          <cell r="EE145" t="str">
            <v>T.Nhiệm</v>
          </cell>
          <cell r="EG145" t="str">
            <v>X.Hậu</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ONLINE</v>
          </cell>
          <cell r="P146" t="str">
            <v>ONLINE</v>
          </cell>
          <cell r="R146" t="str">
            <v>ONLINE</v>
          </cell>
          <cell r="T146" t="str">
            <v>ONLINE</v>
          </cell>
          <cell r="V146">
            <v>0</v>
          </cell>
          <cell r="X146">
            <v>0</v>
          </cell>
          <cell r="Z146">
            <v>0</v>
          </cell>
          <cell r="AB146">
            <v>0</v>
          </cell>
          <cell r="AD146">
            <v>0</v>
          </cell>
          <cell r="AF146" t="str">
            <v>ONLINE</v>
          </cell>
          <cell r="AH146" t="str">
            <v>ONLINE</v>
          </cell>
          <cell r="AJ146" t="str">
            <v>ONLINE</v>
          </cell>
          <cell r="AL146" t="str">
            <v>ONLINE</v>
          </cell>
          <cell r="AN146">
            <v>0</v>
          </cell>
          <cell r="AP146">
            <v>0</v>
          </cell>
          <cell r="AR146">
            <v>0</v>
          </cell>
          <cell r="AT146" t="str">
            <v>ONLINE</v>
          </cell>
          <cell r="AV146" t="str">
            <v>ONLINE</v>
          </cell>
          <cell r="AX146" t="str">
            <v>ONLINE</v>
          </cell>
          <cell r="AZ146">
            <v>0</v>
          </cell>
          <cell r="BB146" t="str">
            <v>ONLINE</v>
          </cell>
          <cell r="BD146">
            <v>0</v>
          </cell>
          <cell r="BF146" t="str">
            <v>ONLINE</v>
          </cell>
          <cell r="BH146">
            <v>0</v>
          </cell>
          <cell r="BJ146">
            <v>0</v>
          </cell>
          <cell r="BL146">
            <v>0</v>
          </cell>
          <cell r="BN146">
            <v>0</v>
          </cell>
          <cell r="BP146">
            <v>0</v>
          </cell>
          <cell r="BR146" t="str">
            <v>ONLINE</v>
          </cell>
          <cell r="BT146">
            <v>0</v>
          </cell>
          <cell r="BV146">
            <v>0</v>
          </cell>
          <cell r="BX146">
            <v>0</v>
          </cell>
          <cell r="BZ146">
            <v>0</v>
          </cell>
          <cell r="CB146">
            <v>0</v>
          </cell>
          <cell r="CD146">
            <v>0</v>
          </cell>
          <cell r="CF146">
            <v>0</v>
          </cell>
          <cell r="CH146">
            <v>0</v>
          </cell>
          <cell r="CJ146">
            <v>0</v>
          </cell>
          <cell r="CL146" t="str">
            <v>ONLINE</v>
          </cell>
          <cell r="CN146" t="str">
            <v>ONLINE</v>
          </cell>
          <cell r="CP146" t="str">
            <v>ONLINE</v>
          </cell>
          <cell r="CR146" t="str">
            <v>ONLINE</v>
          </cell>
          <cell r="CT146">
            <v>0</v>
          </cell>
          <cell r="CV146">
            <v>0</v>
          </cell>
          <cell r="CX146">
            <v>0</v>
          </cell>
          <cell r="CZ146">
            <v>0</v>
          </cell>
          <cell r="DB146">
            <v>0</v>
          </cell>
          <cell r="DD146" t="str">
            <v>ONLINE</v>
          </cell>
          <cell r="DF146">
            <v>0</v>
          </cell>
          <cell r="DH146">
            <v>0</v>
          </cell>
          <cell r="DJ146" t="str">
            <v>ONLINE</v>
          </cell>
          <cell r="DL146">
            <v>0</v>
          </cell>
          <cell r="DN146" t="str">
            <v>ONLINE</v>
          </cell>
          <cell r="DP146" t="str">
            <v>ONLINE</v>
          </cell>
          <cell r="DR146">
            <v>0</v>
          </cell>
          <cell r="DT146">
            <v>0</v>
          </cell>
          <cell r="DV146">
            <v>0</v>
          </cell>
          <cell r="DX146" t="str">
            <v>ONLINE</v>
          </cell>
          <cell r="DZ146">
            <v>0</v>
          </cell>
          <cell r="EB146">
            <v>0</v>
          </cell>
          <cell r="ED146" t="str">
            <v>ONLINE</v>
          </cell>
          <cell r="EF146" t="str">
            <v>ONLINE</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D.Hiếu</v>
          </cell>
          <cell r="Q147" t="str">
            <v>D.Tiến</v>
          </cell>
          <cell r="S147" t="str">
            <v>Đ.Châu</v>
          </cell>
          <cell r="U147" t="str">
            <v>H.Tính</v>
          </cell>
          <cell r="W147" t="str">
            <v/>
          </cell>
          <cell r="Y147" t="str">
            <v/>
          </cell>
          <cell r="AA147" t="str">
            <v/>
          </cell>
          <cell r="AC147" t="str">
            <v/>
          </cell>
          <cell r="AE147" t="str">
            <v/>
          </cell>
          <cell r="AG147" t="str">
            <v>Đ.Thường</v>
          </cell>
          <cell r="AI147" t="str">
            <v>Th.Chung</v>
          </cell>
          <cell r="AK147" t="str">
            <v>T.Tám</v>
          </cell>
          <cell r="AM147" t="str">
            <v>V.Thái</v>
          </cell>
          <cell r="AO147" t="str">
            <v/>
          </cell>
          <cell r="AQ147" t="str">
            <v/>
          </cell>
          <cell r="AS147" t="str">
            <v/>
          </cell>
          <cell r="AU147" t="str">
            <v>18K1.DAK11</v>
          </cell>
          <cell r="AW147" t="str">
            <v>19K1.DAKTR7</v>
          </cell>
          <cell r="AY147" t="str">
            <v>D20DAKTR3</v>
          </cell>
          <cell r="BA147" t="str">
            <v/>
          </cell>
          <cell r="BC147" t="str">
            <v>Th.Vũ</v>
          </cell>
          <cell r="BE147" t="str">
            <v/>
          </cell>
          <cell r="BG147" t="str">
            <v>K.Cường</v>
          </cell>
          <cell r="BI147" t="str">
            <v/>
          </cell>
          <cell r="BK147" t="str">
            <v/>
          </cell>
          <cell r="BM147" t="str">
            <v/>
          </cell>
          <cell r="BO147" t="str">
            <v/>
          </cell>
          <cell r="BQ147" t="str">
            <v/>
          </cell>
          <cell r="BS147" t="str">
            <v>T.Hùng</v>
          </cell>
          <cell r="BU147" t="str">
            <v/>
          </cell>
          <cell r="BW147" t="str">
            <v/>
          </cell>
          <cell r="BY147" t="str">
            <v/>
          </cell>
          <cell r="CA147" t="str">
            <v/>
          </cell>
          <cell r="CC147" t="str">
            <v/>
          </cell>
          <cell r="CE147" t="str">
            <v/>
          </cell>
          <cell r="CG147" t="str">
            <v/>
          </cell>
          <cell r="CI147" t="str">
            <v/>
          </cell>
          <cell r="CK147" t="str">
            <v/>
          </cell>
          <cell r="CM147" t="str">
            <v>Thu.Trang</v>
          </cell>
          <cell r="CO147" t="str">
            <v>Th.Dương</v>
          </cell>
          <cell r="CQ147" t="str">
            <v>K.Trọng</v>
          </cell>
          <cell r="CS147" t="str">
            <v>Th.Cúc</v>
          </cell>
          <cell r="CU147" t="str">
            <v/>
          </cell>
          <cell r="CW147" t="str">
            <v/>
          </cell>
          <cell r="CY147" t="str">
            <v/>
          </cell>
          <cell r="DA147" t="str">
            <v/>
          </cell>
          <cell r="DC147" t="str">
            <v/>
          </cell>
          <cell r="DE147" t="str">
            <v>M.Trang</v>
          </cell>
          <cell r="DG147" t="str">
            <v/>
          </cell>
          <cell r="DI147" t="str">
            <v/>
          </cell>
          <cell r="DK147" t="str">
            <v>D21NT1DACS3</v>
          </cell>
          <cell r="DM147" t="str">
            <v/>
          </cell>
          <cell r="DO147" t="str">
            <v>N.Dũng</v>
          </cell>
          <cell r="DQ147" t="str">
            <v>M.Trang.</v>
          </cell>
          <cell r="DS147" t="str">
            <v/>
          </cell>
          <cell r="DU147" t="str">
            <v/>
          </cell>
          <cell r="DW147" t="str">
            <v/>
          </cell>
          <cell r="DY147" t="str">
            <v>Đ.Tâm</v>
          </cell>
          <cell r="EA147" t="str">
            <v/>
          </cell>
          <cell r="EC147" t="str">
            <v/>
          </cell>
          <cell r="EE147" t="str">
            <v>T.Đạo</v>
          </cell>
          <cell r="EG147" t="str">
            <v>D.Linh</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t="str">
            <v>ONLINE</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H.Thư</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t="str">
            <v>ONLINE</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H.Xuyên</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t="str">
            <v>ONLINE</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H.Xuyên</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t="str">
            <v>ONLINE</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H.Xuyên</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24</v>
      </c>
      <c r="B3" s="304" t="str">
        <f>'TKB-1'!B3</f>
        <v>HAI</v>
      </c>
      <c r="C3" s="299">
        <f>+'TKB-1'!C3:C12</f>
        <v>44564</v>
      </c>
      <c r="D3" s="39">
        <v>0</v>
      </c>
      <c r="E3" s="40" t="s">
        <v>54</v>
      </c>
      <c r="F3" s="61" t="str">
        <f>'[1]TKB-2'!F4</f>
        <v>ONLINE</v>
      </c>
      <c r="G3" s="62"/>
      <c r="H3" s="61" t="str">
        <f>'[1]TKB-2'!H4</f>
        <v>ONLINE</v>
      </c>
      <c r="I3" s="62"/>
      <c r="J3" s="61" t="str">
        <f>'[1]TKB-2'!J4</f>
        <v>ONLINE</v>
      </c>
      <c r="K3" s="62"/>
      <c r="L3" s="61" t="str">
        <f>'[1]TKB-2'!L4</f>
        <v>ONLINE</v>
      </c>
      <c r="M3" s="62"/>
      <c r="N3" s="61" t="str">
        <f>'[1]TKB-2'!N4</f>
        <v>ONLINE</v>
      </c>
      <c r="O3" s="62"/>
      <c r="P3" s="61" t="str">
        <f>'[1]TKB-2'!P4</f>
        <v>ONLINE</v>
      </c>
      <c r="Q3" s="62"/>
      <c r="R3" s="61" t="str">
        <f>'[1]TKB-2'!R4</f>
        <v>ONLINE</v>
      </c>
      <c r="S3" s="62"/>
      <c r="T3" s="61" t="str">
        <f>'[1]TKB-2'!T4</f>
        <v>ONLINE</v>
      </c>
      <c r="U3" s="62"/>
      <c r="V3" s="61" t="str">
        <f>'[1]TKB-2'!V4</f>
        <v>ONLINE</v>
      </c>
      <c r="W3" s="62"/>
      <c r="X3" s="61" t="str">
        <f>'[1]TKB-2'!X4</f>
        <v>ONLINE</v>
      </c>
      <c r="Y3" s="62"/>
      <c r="Z3" s="61" t="str">
        <f>'[1]TKB-2'!Z4</f>
        <v>ONLINE</v>
      </c>
      <c r="AA3" s="62"/>
      <c r="AB3" s="61" t="str">
        <f>'[1]TKB-2'!AB4</f>
        <v>ONLINE</v>
      </c>
      <c r="AC3" s="62"/>
      <c r="AD3" s="61">
        <f>'[1]TKB-2'!AD4</f>
        <v>0</v>
      </c>
      <c r="AE3" s="62"/>
      <c r="AF3" s="61" t="str">
        <f>'[1]TKB-2'!AF4</f>
        <v>ONLINE</v>
      </c>
      <c r="AG3" s="62"/>
      <c r="AH3" s="61" t="str">
        <f>'[1]TKB-2'!AH4</f>
        <v>ONLINE</v>
      </c>
      <c r="AI3" s="62"/>
      <c r="AJ3" s="61" t="str">
        <f>'[1]TKB-2'!AJ4</f>
        <v>ONLINE</v>
      </c>
      <c r="AK3" s="62"/>
      <c r="AL3" s="61" t="str">
        <f>'[1]TKB-2'!AL4</f>
        <v>ONLINE</v>
      </c>
      <c r="AM3" s="62"/>
      <c r="AN3" s="61" t="str">
        <f>'[1]TKB-2'!AN4</f>
        <v>ONLINE</v>
      </c>
      <c r="AO3" s="62"/>
      <c r="AP3" s="61" t="str">
        <f>'[1]TKB-2'!AP4</f>
        <v>ONLINE</v>
      </c>
      <c r="AQ3" s="62"/>
      <c r="AR3" s="61" t="str">
        <f>'[1]TKB-2'!AR4</f>
        <v>ONLINE</v>
      </c>
      <c r="AS3" s="62"/>
      <c r="AT3" s="61" t="str">
        <f>'[1]TKB-2'!AT4</f>
        <v>ONLINE</v>
      </c>
      <c r="AU3" s="62"/>
      <c r="AV3" s="61" t="str">
        <f>'[1]TKB-2'!AV4</f>
        <v>ONLINE</v>
      </c>
      <c r="AW3" s="62"/>
      <c r="AX3" s="61" t="str">
        <f>'[1]TKB-2'!AX4</f>
        <v>ONLINE</v>
      </c>
      <c r="AY3" s="62"/>
      <c r="AZ3" s="61" t="str">
        <f>'[1]TKB-2'!AZ4</f>
        <v>ONLINE</v>
      </c>
      <c r="BA3" s="62"/>
      <c r="BB3" s="61" t="str">
        <f>'[1]TKB-2'!BB4</f>
        <v>ONLINE</v>
      </c>
      <c r="BC3" s="62"/>
      <c r="BD3" s="61" t="str">
        <f>'[1]TKB-2'!BD4</f>
        <v>ONLINE</v>
      </c>
      <c r="BE3" s="62"/>
      <c r="BF3" s="61" t="str">
        <f>'[1]TKB-2'!BF4</f>
        <v>ONLINE</v>
      </c>
      <c r="BG3" s="62"/>
      <c r="BH3" s="61">
        <f>'[1]TKB-2'!BH4</f>
        <v>0</v>
      </c>
      <c r="BI3" s="62"/>
      <c r="BJ3" s="61" t="str">
        <f>'[1]TKB-2'!BJ4</f>
        <v>ONLINE</v>
      </c>
      <c r="BK3" s="62"/>
      <c r="BL3" s="61" t="str">
        <f>'[1]TKB-2'!BL4</f>
        <v>ONLINE</v>
      </c>
      <c r="BM3" s="62"/>
      <c r="BN3" s="61" t="str">
        <f>'[1]TKB-2'!BN4</f>
        <v>ONLINE</v>
      </c>
      <c r="BO3" s="62"/>
      <c r="BP3" s="61" t="str">
        <f>'[1]TKB-2'!BP4</f>
        <v>ONLINE</v>
      </c>
      <c r="BQ3" s="62"/>
      <c r="BR3" s="61" t="str">
        <f>'[1]TKB-2'!BR4</f>
        <v>ONLINE</v>
      </c>
      <c r="BS3" s="62"/>
      <c r="BT3" s="61" t="str">
        <f>'[1]TKB-2'!BT4</f>
        <v>ONLINE</v>
      </c>
      <c r="BU3" s="62"/>
      <c r="BV3" s="61" t="str">
        <f>'[1]TKB-2'!BV4</f>
        <v>ONLINE</v>
      </c>
      <c r="BW3" s="62"/>
      <c r="BX3" s="61" t="str">
        <f>'[1]TKB-2'!BX4</f>
        <v>ONLINE</v>
      </c>
      <c r="BY3" s="62"/>
      <c r="BZ3" s="61" t="str">
        <f>'[1]TKB-2'!BZ4</f>
        <v>ONLINE</v>
      </c>
      <c r="CA3" s="62"/>
      <c r="CB3" s="61" t="str">
        <f>'[1]TKB-2'!CB4</f>
        <v>ONLINE</v>
      </c>
      <c r="CC3" s="62"/>
      <c r="CD3" s="61" t="str">
        <f>'[1]TKB-2'!CD4</f>
        <v>ONLINE</v>
      </c>
      <c r="CE3" s="62"/>
      <c r="CF3" s="61" t="str">
        <f>'[1]TKB-2'!CF4</f>
        <v>ONLINE</v>
      </c>
      <c r="CG3" s="62"/>
      <c r="CH3" s="61" t="str">
        <f>'[1]TKB-2'!CH4</f>
        <v>ONLINE</v>
      </c>
      <c r="CI3" s="62"/>
      <c r="CJ3" s="61" t="str">
        <f>'[1]TKB-2'!CJ4</f>
        <v>ONLINE</v>
      </c>
      <c r="CK3" s="62"/>
      <c r="CL3" s="61" t="str">
        <f>'[1]TKB-2'!CL4</f>
        <v>ONLINE</v>
      </c>
      <c r="CM3" s="62"/>
      <c r="CN3" s="61" t="str">
        <f>'[1]TKB-2'!CN4</f>
        <v>ONLINE</v>
      </c>
      <c r="CO3" s="62"/>
      <c r="CP3" s="61" t="str">
        <f>'[1]TKB-2'!CP4</f>
        <v>ONLINE</v>
      </c>
      <c r="CQ3" s="62"/>
      <c r="CR3" s="61" t="str">
        <f>'[1]TKB-2'!CR4</f>
        <v>ONLINE</v>
      </c>
      <c r="CS3" s="62"/>
      <c r="CT3" s="61" t="str">
        <f>'[1]TKB-2'!CT4</f>
        <v>ONLINE</v>
      </c>
      <c r="CU3" s="62"/>
      <c r="CV3" s="61" t="str">
        <f>'[1]TKB-2'!CV4</f>
        <v>ONLINE</v>
      </c>
      <c r="CW3" s="62"/>
      <c r="CX3" s="61" t="str">
        <f>'[1]TKB-2'!CX4</f>
        <v>ONLINE</v>
      </c>
      <c r="CY3" s="62"/>
      <c r="CZ3" s="61" t="str">
        <f>'[1]TKB-2'!CZ4</f>
        <v>ONLINE</v>
      </c>
      <c r="DA3" s="62"/>
      <c r="DB3" s="61">
        <f>'[1]TKB-2'!DB4</f>
        <v>0</v>
      </c>
      <c r="DC3" s="62"/>
      <c r="DD3" s="61" t="str">
        <f>'[1]TKB-2'!DD4</f>
        <v>ONLINE</v>
      </c>
      <c r="DE3" s="62"/>
      <c r="DF3" s="61" t="str">
        <f>'[1]TKB-2'!DF4</f>
        <v>ONLINE</v>
      </c>
      <c r="DG3" s="62"/>
      <c r="DH3" s="61">
        <f>'[1]TKB-2'!DH4</f>
        <v>0</v>
      </c>
      <c r="DI3" s="62"/>
      <c r="DJ3" s="61" t="str">
        <f>'[1]TKB-2'!DJ4</f>
        <v>ONLINE</v>
      </c>
      <c r="DK3" s="62"/>
      <c r="DL3" s="61">
        <f>'[1]TKB-2'!DL4</f>
        <v>0</v>
      </c>
      <c r="DM3" s="62"/>
      <c r="DN3" s="61" t="str">
        <f>'[1]TKB-2'!DN4</f>
        <v>ONLINE</v>
      </c>
      <c r="DO3" s="62"/>
      <c r="DP3" s="61" t="str">
        <f>'[1]TKB-2'!DP4</f>
        <v>ONLINE</v>
      </c>
      <c r="DQ3" s="62"/>
      <c r="DR3" s="61" t="str">
        <f>'[1]TKB-2'!DR4</f>
        <v>ONLINE</v>
      </c>
      <c r="DS3" s="62"/>
      <c r="DT3" s="61">
        <f>'[1]TKB-2'!DT4</f>
        <v>0</v>
      </c>
      <c r="DU3" s="62"/>
      <c r="DV3" s="61" t="str">
        <f>'[1]TKB-2'!DV4</f>
        <v>ONLINE</v>
      </c>
      <c r="DW3" s="62"/>
      <c r="DX3" s="61" t="str">
        <f>'[1]TKB-2'!DX4</f>
        <v>ONLINE</v>
      </c>
      <c r="DY3" s="62"/>
      <c r="DZ3" s="61">
        <f>'[1]TKB-2'!DZ4</f>
        <v>0</v>
      </c>
      <c r="EA3" s="62"/>
      <c r="EB3" s="61">
        <f>'[1]TKB-2'!EB4</f>
        <v>0</v>
      </c>
      <c r="EC3" s="62"/>
      <c r="ED3" s="61" t="str">
        <f>'[1]TKB-2'!ED4</f>
        <v>ONLINE</v>
      </c>
      <c r="EE3" s="62"/>
      <c r="EF3" s="61" t="str">
        <f>'[1]TKB-2'!EF4</f>
        <v>ONLINE</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e">
        <f>'[1]TKB-2'!O5</f>
        <v>#VALUE!</v>
      </c>
      <c r="P4" s="63"/>
      <c r="Q4" s="64" t="e">
        <f>'[1]TKB-2'!Q5</f>
        <v>#VALUE!</v>
      </c>
      <c r="R4" s="63"/>
      <c r="S4" s="64" t="e">
        <f>'[1]TKB-2'!S5</f>
        <v>#VALUE!</v>
      </c>
      <c r="T4" s="63"/>
      <c r="U4" s="64" t="e">
        <f>'[1]TKB-2'!U5</f>
        <v>#VALUE!</v>
      </c>
      <c r="V4" s="63"/>
      <c r="W4" s="64" t="e">
        <f>'[1]TKB-2'!W5</f>
        <v>#VALUE!</v>
      </c>
      <c r="X4" s="63"/>
      <c r="Y4" s="64" t="e">
        <f>'[1]TKB-2'!Y5</f>
        <v>#VALUE!</v>
      </c>
      <c r="Z4" s="63"/>
      <c r="AA4" s="64" t="e">
        <f>'[1]TKB-2'!AA5</f>
        <v>#VALUE!</v>
      </c>
      <c r="AB4" s="63"/>
      <c r="AC4" s="64" t="e">
        <f>'[1]TKB-2'!AC5</f>
        <v>#VALUE!</v>
      </c>
      <c r="AD4" s="63"/>
      <c r="AE4" s="64" t="str">
        <f>'[1]TKB-2'!AE5</f>
        <v/>
      </c>
      <c r="AF4" s="63"/>
      <c r="AG4" s="64" t="e">
        <f>'[1]TKB-2'!AG5</f>
        <v>#VALUE!</v>
      </c>
      <c r="AH4" s="63"/>
      <c r="AI4" s="64" t="e">
        <f>'[1]TKB-2'!AI5</f>
        <v>#VALUE!</v>
      </c>
      <c r="AJ4" s="63"/>
      <c r="AK4" s="64" t="e">
        <f>'[1]TKB-2'!AK5</f>
        <v>#VALUE!</v>
      </c>
      <c r="AL4" s="63"/>
      <c r="AM4" s="64" t="e">
        <f>'[1]TKB-2'!AM5</f>
        <v>#VALUE!</v>
      </c>
      <c r="AN4" s="63"/>
      <c r="AO4" s="64" t="e">
        <f>'[1]TKB-2'!AO5</f>
        <v>#VALUE!</v>
      </c>
      <c r="AP4" s="63"/>
      <c r="AQ4" s="64" t="str">
        <f>'[1]TKB-2'!AQ5</f>
        <v>KXD</v>
      </c>
      <c r="AR4" s="63"/>
      <c r="AS4" s="64" t="e">
        <f>'[1]TKB-2'!AS5</f>
        <v>#VALUE!</v>
      </c>
      <c r="AT4" s="63"/>
      <c r="AU4" s="64" t="e">
        <f>'[1]TKB-2'!AU5</f>
        <v>#VALUE!</v>
      </c>
      <c r="AV4" s="63"/>
      <c r="AW4" s="64" t="e">
        <f>'[1]TKB-2'!AW5</f>
        <v>#VALUE!</v>
      </c>
      <c r="AX4" s="63"/>
      <c r="AY4" s="64" t="e">
        <f>'[1]TKB-2'!AY5</f>
        <v>#VALUE!</v>
      </c>
      <c r="AZ4" s="63"/>
      <c r="BA4" s="64" t="str">
        <f>'[1]TKB-2'!BA5</f>
        <v>KCD</v>
      </c>
      <c r="BB4" s="63"/>
      <c r="BC4" s="64" t="e">
        <f>'[1]TKB-2'!BC5</f>
        <v>#VALUE!</v>
      </c>
      <c r="BD4" s="63"/>
      <c r="BE4" s="64" t="e">
        <f>'[1]TKB-2'!BE5</f>
        <v>#VALUE!</v>
      </c>
      <c r="BF4" s="63"/>
      <c r="BG4" s="64" t="e">
        <f>'[1]TKB-2'!BG5</f>
        <v>#VALUE!</v>
      </c>
      <c r="BH4" s="63"/>
      <c r="BI4" s="64" t="str">
        <f>'[1]TKB-2'!BI5</f>
        <v/>
      </c>
      <c r="BJ4" s="63"/>
      <c r="BK4" s="64" t="str">
        <f>'[1]TKB-2'!BK5</f>
        <v>KHT</v>
      </c>
      <c r="BL4" s="63"/>
      <c r="BM4" s="64" t="e">
        <f>'[1]TKB-2'!BM5</f>
        <v>#VALUE!</v>
      </c>
      <c r="BN4" s="63"/>
      <c r="BO4" s="64" t="str">
        <f>'[1]TKB-2'!BO5</f>
        <v>KHT</v>
      </c>
      <c r="BP4" s="63"/>
      <c r="BQ4" s="64" t="e">
        <f>'[1]TKB-2'!BQ5</f>
        <v>#VALUE!</v>
      </c>
      <c r="BR4" s="63"/>
      <c r="BS4" s="64" t="e">
        <f>'[1]TKB-2'!BS5</f>
        <v>#VALUE!</v>
      </c>
      <c r="BT4" s="63"/>
      <c r="BU4" s="64" t="e">
        <f>'[1]TKB-2'!BU5</f>
        <v>#VALUE!</v>
      </c>
      <c r="BV4" s="63"/>
      <c r="BW4" s="64" t="e">
        <f>'[1]TKB-2'!BW5</f>
        <v>#VALUE!</v>
      </c>
      <c r="BX4" s="63"/>
      <c r="BY4" s="64" t="e">
        <f>'[1]TKB-2'!BY5</f>
        <v>#VALUE!</v>
      </c>
      <c r="BZ4" s="63"/>
      <c r="CA4" s="64" t="e">
        <f>'[1]TKB-2'!CA5</f>
        <v>#VALUE!</v>
      </c>
      <c r="CB4" s="63"/>
      <c r="CC4" s="64" t="e">
        <f>'[1]TKB-2'!CC5</f>
        <v>#VALUE!</v>
      </c>
      <c r="CD4" s="63"/>
      <c r="CE4" s="64" t="e">
        <f>'[1]TKB-2'!CE5</f>
        <v>#VALUE!</v>
      </c>
      <c r="CF4" s="63"/>
      <c r="CG4" s="64" t="e">
        <f>'[1]TKB-2'!CG5</f>
        <v>#VALUE!</v>
      </c>
      <c r="CH4" s="63"/>
      <c r="CI4" s="64" t="e">
        <f>'[1]TKB-2'!CI5</f>
        <v>#VALUE!</v>
      </c>
      <c r="CJ4" s="63"/>
      <c r="CK4" s="64" t="e">
        <f>'[1]TKB-2'!CK5</f>
        <v>#VALUE!</v>
      </c>
      <c r="CL4" s="63"/>
      <c r="CM4" s="64" t="e">
        <f>'[1]TKB-2'!CM5</f>
        <v>#VALUE!</v>
      </c>
      <c r="CN4" s="63"/>
      <c r="CO4" s="64" t="e">
        <f>'[1]TKB-2'!CO5</f>
        <v>#VALUE!</v>
      </c>
      <c r="CP4" s="63"/>
      <c r="CQ4" s="64" t="e">
        <f>'[1]TKB-2'!CQ5</f>
        <v>#VALUE!</v>
      </c>
      <c r="CR4" s="63"/>
      <c r="CS4" s="64" t="e">
        <f>'[1]TKB-2'!CS5</f>
        <v>#VALUE!</v>
      </c>
      <c r="CT4" s="63"/>
      <c r="CU4" s="64" t="e">
        <f>'[1]TKB-2'!CU5</f>
        <v>#VALUE!</v>
      </c>
      <c r="CV4" s="63"/>
      <c r="CW4" s="64" t="e">
        <f>'[1]TKB-2'!CW5</f>
        <v>#VALUE!</v>
      </c>
      <c r="CX4" s="63"/>
      <c r="CY4" s="64" t="e">
        <f>'[1]TKB-2'!CY5</f>
        <v>#VALUE!</v>
      </c>
      <c r="CZ4" s="63"/>
      <c r="DA4" s="64" t="e">
        <f>'[1]TKB-2'!DA5</f>
        <v>#VALUE!</v>
      </c>
      <c r="DB4" s="63"/>
      <c r="DC4" s="64" t="str">
        <f>'[1]TKB-2'!DC5</f>
        <v/>
      </c>
      <c r="DD4" s="63"/>
      <c r="DE4" s="64" t="e">
        <f>'[1]TKB-2'!DE5</f>
        <v>#VALUE!</v>
      </c>
      <c r="DF4" s="63"/>
      <c r="DG4" s="64" t="e">
        <f>'[1]TKB-2'!DG5</f>
        <v>#VALUE!</v>
      </c>
      <c r="DH4" s="63"/>
      <c r="DI4" s="64" t="str">
        <f>'[1]TKB-2'!DI5</f>
        <v/>
      </c>
      <c r="DJ4" s="63"/>
      <c r="DK4" s="64" t="e">
        <f>'[1]TKB-2'!DK5</f>
        <v>#VALUE!</v>
      </c>
      <c r="DL4" s="63"/>
      <c r="DM4" s="64" t="str">
        <f>'[1]TKB-2'!DM5</f>
        <v/>
      </c>
      <c r="DN4" s="63"/>
      <c r="DO4" s="64" t="e">
        <f>'[1]TKB-2'!DO5</f>
        <v>#VALUE!</v>
      </c>
      <c r="DP4" s="63"/>
      <c r="DQ4" s="64" t="e">
        <f>'[1]TKB-2'!DQ5</f>
        <v>#VALUE!</v>
      </c>
      <c r="DR4" s="63"/>
      <c r="DS4" s="64" t="e">
        <f>'[1]TKB-2'!DS5</f>
        <v>#VALUE!</v>
      </c>
      <c r="DT4" s="63"/>
      <c r="DU4" s="64" t="str">
        <f>'[1]TKB-2'!DU5</f>
        <v/>
      </c>
      <c r="DV4" s="63"/>
      <c r="DW4" s="64" t="e">
        <f>'[1]TKB-2'!DW5</f>
        <v>#VALUE!</v>
      </c>
      <c r="DX4" s="63"/>
      <c r="DY4" s="64" t="e">
        <f>'[1]TKB-2'!DY5</f>
        <v>#VALUE!</v>
      </c>
      <c r="DZ4" s="63"/>
      <c r="EA4" s="64" t="str">
        <f>'[1]TKB-2'!EA5</f>
        <v/>
      </c>
      <c r="EB4" s="63"/>
      <c r="EC4" s="64" t="str">
        <f>'[1]TKB-2'!EC5</f>
        <v/>
      </c>
      <c r="ED4" s="63"/>
      <c r="EE4" s="64" t="e">
        <f>'[1]TKB-2'!EE5</f>
        <v>#VALUE!</v>
      </c>
      <c r="EF4" s="63"/>
      <c r="EG4" s="64" t="e">
        <f>'[1]TKB-2'!EG5</f>
        <v>#VALUE!</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f>'[1]TKB-2'!BN8</f>
        <v>0</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44565</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ONLINE</v>
      </c>
      <c r="W13" s="62"/>
      <c r="X13" s="61" t="str">
        <f>'[1]TKB-2'!X14</f>
        <v>ONLINE</v>
      </c>
      <c r="Y13" s="62"/>
      <c r="Z13" s="61" t="str">
        <f>'[1]TKB-2'!Z14</f>
        <v>ONLINE</v>
      </c>
      <c r="AA13" s="62"/>
      <c r="AB13" s="61" t="str">
        <f>'[1]TKB-2'!AB14</f>
        <v>ONLINE</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t="str">
        <f>'[1]TKB-2'!AR14</f>
        <v>ONLINE</v>
      </c>
      <c r="AS13" s="62"/>
      <c r="AT13" s="61">
        <f>'[1]TKB-2'!AT14</f>
        <v>0</v>
      </c>
      <c r="AU13" s="62"/>
      <c r="AV13" s="61" t="str">
        <f>'[1]TKB-2'!AV14</f>
        <v>ONLINE</v>
      </c>
      <c r="AW13" s="62"/>
      <c r="AX13" s="61" t="str">
        <f>'[1]TKB-2'!AX14</f>
        <v>ONLINE</v>
      </c>
      <c r="AY13" s="62"/>
      <c r="AZ13" s="61">
        <f>'[1]TKB-2'!AZ14</f>
        <v>0</v>
      </c>
      <c r="BA13" s="62"/>
      <c r="BB13" s="61">
        <f>'[1]TKB-2'!BB14</f>
        <v>0</v>
      </c>
      <c r="BC13" s="62"/>
      <c r="BD13" s="61" t="str">
        <f>'[1]TKB-2'!BD14</f>
        <v>ONLINE</v>
      </c>
      <c r="BE13" s="62"/>
      <c r="BF13" s="61" t="str">
        <f>'[1]TKB-2'!BF14</f>
        <v>ONLINE</v>
      </c>
      <c r="BG13" s="62"/>
      <c r="BH13" s="61">
        <f>'[1]TKB-2'!BH14</f>
        <v>0</v>
      </c>
      <c r="BI13" s="62"/>
      <c r="BJ13" s="61">
        <f>'[1]TKB-2'!BJ14</f>
        <v>0</v>
      </c>
      <c r="BK13" s="62"/>
      <c r="BL13" s="61" t="str">
        <f>'[1]TKB-2'!BL14</f>
        <v>ONLINE</v>
      </c>
      <c r="BM13" s="62"/>
      <c r="BN13" s="61">
        <f>'[1]TKB-2'!BN14</f>
        <v>0</v>
      </c>
      <c r="BO13" s="62"/>
      <c r="BP13" s="61" t="str">
        <f>'[1]TKB-2'!BP14</f>
        <v>ONLINE</v>
      </c>
      <c r="BQ13" s="62"/>
      <c r="BR13" s="61">
        <f>'[1]TKB-2'!BR14</f>
        <v>0</v>
      </c>
      <c r="BS13" s="62"/>
      <c r="BT13" s="61" t="str">
        <f>'[1]TKB-2'!BT14</f>
        <v>ONLINE</v>
      </c>
      <c r="BU13" s="62"/>
      <c r="BV13" s="61" t="str">
        <f>'[1]TKB-2'!BV14</f>
        <v>ONLINE</v>
      </c>
      <c r="BW13" s="62"/>
      <c r="BX13" s="61" t="str">
        <f>'[1]TKB-2'!BX14</f>
        <v>ONLINE</v>
      </c>
      <c r="BY13" s="62"/>
      <c r="BZ13" s="61" t="str">
        <f>'[1]TKB-2'!BZ14</f>
        <v>ONLINE</v>
      </c>
      <c r="CA13" s="62"/>
      <c r="CB13" s="61" t="str">
        <f>'[1]TKB-2'!CB14</f>
        <v>ONLINE</v>
      </c>
      <c r="CC13" s="62"/>
      <c r="CD13" s="61" t="str">
        <f>'[1]TKB-2'!CD14</f>
        <v>ONLINE</v>
      </c>
      <c r="CE13" s="62"/>
      <c r="CF13" s="61" t="str">
        <f>'[1]TKB-2'!CF14</f>
        <v>ONLINE</v>
      </c>
      <c r="CG13" s="62"/>
      <c r="CH13" s="61" t="str">
        <f>'[1]TKB-2'!CH14</f>
        <v>ONLINE</v>
      </c>
      <c r="CI13" s="62"/>
      <c r="CJ13" s="61" t="str">
        <f>'[1]TKB-2'!CJ14</f>
        <v>ONLINE</v>
      </c>
      <c r="CK13" s="62"/>
      <c r="CL13" s="61" t="str">
        <f>'[1]TKB-2'!CL14</f>
        <v>ONLINE</v>
      </c>
      <c r="CM13" s="62"/>
      <c r="CN13" s="61" t="str">
        <f>'[1]TKB-2'!CN14</f>
        <v>ONLINE</v>
      </c>
      <c r="CO13" s="62"/>
      <c r="CP13" s="61" t="str">
        <f>'[1]TKB-2'!CP14</f>
        <v>ONLINE</v>
      </c>
      <c r="CQ13" s="62"/>
      <c r="CR13" s="61" t="str">
        <f>'[1]TKB-2'!CR14</f>
        <v>ONLINE</v>
      </c>
      <c r="CS13" s="62"/>
      <c r="CT13" s="61" t="str">
        <f>'[1]TKB-2'!CT14</f>
        <v>ONLINE</v>
      </c>
      <c r="CU13" s="62"/>
      <c r="CV13" s="61" t="str">
        <f>'[1]TKB-2'!CV14</f>
        <v>ONLINE</v>
      </c>
      <c r="CW13" s="62"/>
      <c r="CX13" s="61" t="str">
        <f>'[1]TKB-2'!CX14</f>
        <v>ONLINE</v>
      </c>
      <c r="CY13" s="62"/>
      <c r="CZ13" s="61" t="str">
        <f>'[1]TKB-2'!CZ14</f>
        <v>ONLINE</v>
      </c>
      <c r="DA13" s="62"/>
      <c r="DB13" s="61">
        <f>'[1]TKB-2'!DB14</f>
        <v>0</v>
      </c>
      <c r="DC13" s="62"/>
      <c r="DD13" s="61" t="str">
        <f>'[1]TKB-2'!DD14</f>
        <v>ONLINE</v>
      </c>
      <c r="DE13" s="62"/>
      <c r="DF13" s="61" t="str">
        <f>'[1]TKB-2'!DF14</f>
        <v>ONLINE</v>
      </c>
      <c r="DG13" s="62"/>
      <c r="DH13" s="61">
        <f>'[1]TKB-2'!DH14</f>
        <v>0</v>
      </c>
      <c r="DI13" s="62"/>
      <c r="DJ13" s="61" t="str">
        <f>'[1]TKB-2'!DJ14</f>
        <v>ONLINE</v>
      </c>
      <c r="DK13" s="62"/>
      <c r="DL13" s="61">
        <f>'[1]TKB-2'!DL14</f>
        <v>0</v>
      </c>
      <c r="DM13" s="62"/>
      <c r="DN13" s="61" t="str">
        <f>'[1]TKB-2'!DN14</f>
        <v>ONLINE</v>
      </c>
      <c r="DO13" s="62"/>
      <c r="DP13" s="61" t="str">
        <f>'[1]TKB-2'!DP14</f>
        <v>ONLINE</v>
      </c>
      <c r="DQ13" s="62"/>
      <c r="DR13" s="61" t="str">
        <f>'[1]TKB-2'!DR14</f>
        <v>ONLINE</v>
      </c>
      <c r="DS13" s="62"/>
      <c r="DT13" s="61">
        <f>'[1]TKB-2'!DT14</f>
        <v>0</v>
      </c>
      <c r="DU13" s="62"/>
      <c r="DV13" s="61" t="str">
        <f>'[1]TKB-2'!DV14</f>
        <v>ONLINE</v>
      </c>
      <c r="DW13" s="62"/>
      <c r="DX13" s="61" t="str">
        <f>'[1]TKB-2'!DX14</f>
        <v>ONLINE</v>
      </c>
      <c r="DY13" s="62"/>
      <c r="DZ13" s="61">
        <f>'[1]TKB-2'!DZ14</f>
        <v>0</v>
      </c>
      <c r="EA13" s="62"/>
      <c r="EB13" s="61">
        <f>'[1]TKB-2'!EB14</f>
        <v>0</v>
      </c>
      <c r="EC13" s="62"/>
      <c r="ED13" s="61" t="str">
        <f>'[1]TKB-2'!ED14</f>
        <v>ONLINE</v>
      </c>
      <c r="EE13" s="62"/>
      <c r="EF13" s="61" t="str">
        <f>'[1]TKB-2'!EF14</f>
        <v>ONLINE</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e">
        <f>'[1]TKB-2'!W15</f>
        <v>#VALUE!</v>
      </c>
      <c r="X14" s="63"/>
      <c r="Y14" s="64" t="e">
        <f>'[1]TKB-2'!Y15</f>
        <v>#VALUE!</v>
      </c>
      <c r="Z14" s="63"/>
      <c r="AA14" s="64" t="e">
        <f>'[1]TKB-2'!AA15</f>
        <v>#VALUE!</v>
      </c>
      <c r="AB14" s="63"/>
      <c r="AC14" s="64" t="e">
        <f>'[1]TKB-2'!AC15</f>
        <v>#VALUE!</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e">
        <f>'[1]TKB-2'!AS15</f>
        <v>#VALUE!</v>
      </c>
      <c r="AT14" s="63"/>
      <c r="AU14" s="64" t="str">
        <f>'[1]TKB-2'!AU15</f>
        <v/>
      </c>
      <c r="AV14" s="63"/>
      <c r="AW14" s="64" t="str">
        <f>'[1]TKB-2'!AW15</f>
        <v>A.Nương</v>
      </c>
      <c r="AX14" s="63"/>
      <c r="AY14" s="64" t="e">
        <f>'[1]TKB-2'!AY15</f>
        <v>#VALUE!</v>
      </c>
      <c r="AZ14" s="63"/>
      <c r="BA14" s="64" t="str">
        <f>'[1]TKB-2'!BA15</f>
        <v/>
      </c>
      <c r="BB14" s="63"/>
      <c r="BC14" s="64" t="str">
        <f>'[1]TKB-2'!BC15</f>
        <v/>
      </c>
      <c r="BD14" s="63"/>
      <c r="BE14" s="64" t="str">
        <f>'[1]TKB-2'!BE15</f>
        <v>T.Bích</v>
      </c>
      <c r="BF14" s="63"/>
      <c r="BG14" s="64" t="e">
        <f>'[1]TKB-2'!BG15</f>
        <v>#VALUE!</v>
      </c>
      <c r="BH14" s="63"/>
      <c r="BI14" s="64" t="str">
        <f>'[1]TKB-2'!BI15</f>
        <v/>
      </c>
      <c r="BJ14" s="63"/>
      <c r="BK14" s="64" t="str">
        <f>'[1]TKB-2'!BK15</f>
        <v/>
      </c>
      <c r="BL14" s="63"/>
      <c r="BM14" s="64" t="str">
        <f>'[1]TKB-2'!BM15</f>
        <v>T.Hùng</v>
      </c>
      <c r="BN14" s="63"/>
      <c r="BO14" s="64" t="str">
        <f>'[1]TKB-2'!BO15</f>
        <v/>
      </c>
      <c r="BP14" s="63"/>
      <c r="BQ14" s="64" t="e">
        <f>'[1]TKB-2'!BQ15</f>
        <v>#VALUE!</v>
      </c>
      <c r="BR14" s="63"/>
      <c r="BS14" s="64" t="str">
        <f>'[1]TKB-2'!BS15</f>
        <v/>
      </c>
      <c r="BT14" s="63"/>
      <c r="BU14" s="64" t="e">
        <f>'[1]TKB-2'!BU15</f>
        <v>#VALUE!</v>
      </c>
      <c r="BV14" s="63"/>
      <c r="BW14" s="64" t="str">
        <f>'[1]TKB-2'!BW15</f>
        <v>KKTE</v>
      </c>
      <c r="BX14" s="63"/>
      <c r="BY14" s="64" t="str">
        <f>'[1]TKB-2'!BY15</f>
        <v>KKTE</v>
      </c>
      <c r="BZ14" s="63"/>
      <c r="CA14" s="64" t="e">
        <f>'[1]TKB-2'!CA15</f>
        <v>#VALUE!</v>
      </c>
      <c r="CB14" s="63"/>
      <c r="CC14" s="64" t="str">
        <f>'[1]TKB-2'!CC15</f>
        <v>Q.Hòa.</v>
      </c>
      <c r="CD14" s="63"/>
      <c r="CE14" s="64" t="str">
        <f>'[1]TKB-2'!CE15</f>
        <v>Q.Hòa</v>
      </c>
      <c r="CF14" s="63"/>
      <c r="CG14" s="64" t="str">
        <f>'[1]TKB-2'!CG15</f>
        <v>Th.Dương</v>
      </c>
      <c r="CH14" s="63"/>
      <c r="CI14" s="64" t="str">
        <f>'[1]TKB-2'!CI15</f>
        <v>Tr.Vũ</v>
      </c>
      <c r="CJ14" s="63"/>
      <c r="CK14" s="64" t="e">
        <f>'[1]TKB-2'!CK15</f>
        <v>#VALUE!</v>
      </c>
      <c r="CL14" s="63"/>
      <c r="CM14" s="64" t="e">
        <f>'[1]TKB-2'!CM15</f>
        <v>#VALUE!</v>
      </c>
      <c r="CN14" s="63"/>
      <c r="CO14" s="64" t="e">
        <f>'[1]TKB-2'!CO15</f>
        <v>#VALUE!</v>
      </c>
      <c r="CP14" s="63"/>
      <c r="CQ14" s="64" t="e">
        <f>'[1]TKB-2'!CQ15</f>
        <v>#VALUE!</v>
      </c>
      <c r="CR14" s="63"/>
      <c r="CS14" s="64" t="e">
        <f>'[1]TKB-2'!CS15</f>
        <v>#VALUE!</v>
      </c>
      <c r="CT14" s="63"/>
      <c r="CU14" s="64" t="e">
        <f>'[1]TKB-2'!CU15</f>
        <v>#VALUE!</v>
      </c>
      <c r="CV14" s="63"/>
      <c r="CW14" s="64" t="e">
        <f>'[1]TKB-2'!CW15</f>
        <v>#VALUE!</v>
      </c>
      <c r="CX14" s="63"/>
      <c r="CY14" s="64" t="e">
        <f>'[1]TKB-2'!CY15</f>
        <v>#VALUE!</v>
      </c>
      <c r="CZ14" s="63"/>
      <c r="DA14" s="64" t="e">
        <f>'[1]TKB-2'!DA15</f>
        <v>#VALUE!</v>
      </c>
      <c r="DB14" s="63"/>
      <c r="DC14" s="64" t="str">
        <f>'[1]TKB-2'!DC15</f>
        <v/>
      </c>
      <c r="DD14" s="63"/>
      <c r="DE14" s="64" t="e">
        <f>'[1]TKB-2'!DE15</f>
        <v>#VALUE!</v>
      </c>
      <c r="DF14" s="63"/>
      <c r="DG14" s="64" t="e">
        <f>'[1]TKB-2'!DG15</f>
        <v>#VALUE!</v>
      </c>
      <c r="DH14" s="63"/>
      <c r="DI14" s="64" t="str">
        <f>'[1]TKB-2'!DI15</f>
        <v/>
      </c>
      <c r="DJ14" s="63"/>
      <c r="DK14" s="64" t="e">
        <f>'[1]TKB-2'!DK15</f>
        <v>#VALUE!</v>
      </c>
      <c r="DL14" s="63"/>
      <c r="DM14" s="64" t="str">
        <f>'[1]TKB-2'!DM15</f>
        <v/>
      </c>
      <c r="DN14" s="63"/>
      <c r="DO14" s="64" t="e">
        <f>'[1]TKB-2'!DO15</f>
        <v>#VALUE!</v>
      </c>
      <c r="DP14" s="63"/>
      <c r="DQ14" s="64" t="e">
        <f>'[1]TKB-2'!DQ15</f>
        <v>#VALUE!</v>
      </c>
      <c r="DR14" s="63"/>
      <c r="DS14" s="64" t="e">
        <f>'[1]TKB-2'!DS15</f>
        <v>#VALUE!</v>
      </c>
      <c r="DT14" s="63"/>
      <c r="DU14" s="64" t="str">
        <f>'[1]TKB-2'!DU15</f>
        <v/>
      </c>
      <c r="DV14" s="63"/>
      <c r="DW14" s="64" t="e">
        <f>'[1]TKB-2'!DW15</f>
        <v>#VALUE!</v>
      </c>
      <c r="DX14" s="63"/>
      <c r="DY14" s="64" t="e">
        <f>'[1]TKB-2'!DY15</f>
        <v>#VALUE!</v>
      </c>
      <c r="DZ14" s="63"/>
      <c r="EA14" s="64" t="str">
        <f>'[1]TKB-2'!EA15</f>
        <v/>
      </c>
      <c r="EB14" s="63"/>
      <c r="EC14" s="64" t="str">
        <f>'[1]TKB-2'!EC15</f>
        <v/>
      </c>
      <c r="ED14" s="63"/>
      <c r="EE14" s="64" t="e">
        <f>'[1]TKB-2'!EE15</f>
        <v>#VALUE!</v>
      </c>
      <c r="EF14" s="63"/>
      <c r="EG14" s="64" t="e">
        <f>'[1]TKB-2'!EG15</f>
        <v>#VALUE!</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ONLINE</v>
      </c>
      <c r="AW15" s="66"/>
      <c r="AX15" s="65">
        <f>'[1]TKB-2'!AX16</f>
        <v>0</v>
      </c>
      <c r="AY15" s="66"/>
      <c r="AZ15" s="65">
        <f>'[1]TKB-2'!AZ16</f>
        <v>0</v>
      </c>
      <c r="BA15" s="66"/>
      <c r="BB15" s="65">
        <f>'[1]TKB-2'!BB16</f>
        <v>0</v>
      </c>
      <c r="BC15" s="66"/>
      <c r="BD15" s="65" t="str">
        <f>'[1]TKB-2'!BD16</f>
        <v>ONLINE</v>
      </c>
      <c r="BE15" s="66"/>
      <c r="BF15" s="65">
        <f>'[1]TKB-2'!BF16</f>
        <v>0</v>
      </c>
      <c r="BG15" s="66"/>
      <c r="BH15" s="65">
        <f>'[1]TKB-2'!BH16</f>
        <v>0</v>
      </c>
      <c r="BI15" s="66"/>
      <c r="BJ15" s="65">
        <f>'[1]TKB-2'!BJ16</f>
        <v>0</v>
      </c>
      <c r="BK15" s="66"/>
      <c r="BL15" s="65" t="str">
        <f>'[1]TKB-2'!BL16</f>
        <v>ONLINE</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t="str">
        <f>'[1]TKB-2'!CF16</f>
        <v>ONLINE</v>
      </c>
      <c r="CG15" s="66"/>
      <c r="CH15" s="65" t="str">
        <f>'[1]TKB-2'!CH16</f>
        <v>ONLINE</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Th.Quý</v>
      </c>
      <c r="AX16" s="67"/>
      <c r="AY16" s="68" t="str">
        <f>'[1]TKB-2'!AY17</f>
        <v/>
      </c>
      <c r="AZ16" s="67"/>
      <c r="BA16" s="68" t="str">
        <f>'[1]TKB-2'!BA17</f>
        <v/>
      </c>
      <c r="BB16" s="67"/>
      <c r="BC16" s="68" t="str">
        <f>'[1]TKB-2'!BC17</f>
        <v/>
      </c>
      <c r="BD16" s="67"/>
      <c r="BE16" s="68" t="str">
        <f>'[1]TKB-2'!BE17</f>
        <v>N.Tuân</v>
      </c>
      <c r="BF16" s="67"/>
      <c r="BG16" s="68" t="str">
        <f>'[1]TKB-2'!BG17</f>
        <v/>
      </c>
      <c r="BH16" s="67"/>
      <c r="BI16" s="68" t="str">
        <f>'[1]TKB-2'!BI17</f>
        <v/>
      </c>
      <c r="BJ16" s="67"/>
      <c r="BK16" s="68" t="str">
        <f>'[1]TKB-2'!BK17</f>
        <v/>
      </c>
      <c r="BL16" s="67"/>
      <c r="BM16" s="68" t="str">
        <f>'[1]TKB-2'!BM17</f>
        <v>Đ.Thường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V.Khánh</v>
      </c>
      <c r="CH16" s="67"/>
      <c r="CI16" s="68" t="str">
        <f>'[1]TKB-2'!CI17</f>
        <v>B.Hồng</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t="str">
        <f>'[1]TKB-2'!N18</f>
        <v>ONLINE</v>
      </c>
      <c r="O17" s="62"/>
      <c r="P17" s="61" t="str">
        <f>'[1]TKB-2'!P18</f>
        <v>ONLINE</v>
      </c>
      <c r="Q17" s="62"/>
      <c r="R17" s="61" t="str">
        <f>'[1]TKB-2'!R18</f>
        <v>ONLINE</v>
      </c>
      <c r="S17" s="62"/>
      <c r="T17" s="61" t="str">
        <f>'[1]TKB-2'!T18</f>
        <v>ONLINE</v>
      </c>
      <c r="U17" s="62"/>
      <c r="V17" s="61">
        <f>'[1]TKB-2'!V18</f>
        <v>0</v>
      </c>
      <c r="W17" s="62"/>
      <c r="X17" s="61">
        <f>'[1]TKB-2'!X18</f>
        <v>0</v>
      </c>
      <c r="Y17" s="62"/>
      <c r="Z17" s="61">
        <f>'[1]TKB-2'!Z18</f>
        <v>0</v>
      </c>
      <c r="AA17" s="62"/>
      <c r="AB17" s="61">
        <f>'[1]TKB-2'!AB18</f>
        <v>0</v>
      </c>
      <c r="AC17" s="62"/>
      <c r="AD17" s="61">
        <f>'[1]TKB-2'!AD18</f>
        <v>0</v>
      </c>
      <c r="AE17" s="62"/>
      <c r="AF17" s="61" t="str">
        <f>'[1]TKB-2'!AF18</f>
        <v>ONLINE</v>
      </c>
      <c r="AG17" s="62"/>
      <c r="AH17" s="61" t="str">
        <f>'[1]TKB-2'!AH18</f>
        <v>ONLINE</v>
      </c>
      <c r="AI17" s="62"/>
      <c r="AJ17" s="61" t="str">
        <f>'[1]TKB-2'!AJ18</f>
        <v>ONLINE</v>
      </c>
      <c r="AK17" s="62"/>
      <c r="AL17" s="61" t="str">
        <f>'[1]TKB-2'!AL18</f>
        <v>ONLINE</v>
      </c>
      <c r="AM17" s="62"/>
      <c r="AN17" s="61" t="str">
        <f>'[1]TKB-2'!AN18</f>
        <v>ONLINE</v>
      </c>
      <c r="AO17" s="62"/>
      <c r="AP17" s="61">
        <f>'[1]TKB-2'!AP18</f>
        <v>0</v>
      </c>
      <c r="AQ17" s="62"/>
      <c r="AR17" s="61">
        <f>'[1]TKB-2'!AR18</f>
        <v>0</v>
      </c>
      <c r="AS17" s="62"/>
      <c r="AT17" s="61" t="str">
        <f>'[1]TKB-2'!AT18</f>
        <v>ONLINE</v>
      </c>
      <c r="AU17" s="62"/>
      <c r="AV17" s="61">
        <f>'[1]TKB-2'!AV18</f>
        <v>0</v>
      </c>
      <c r="AW17" s="62"/>
      <c r="AX17" s="61">
        <f>'[1]TKB-2'!AX18</f>
        <v>0</v>
      </c>
      <c r="AY17" s="62"/>
      <c r="AZ17" s="61">
        <f>'[1]TKB-2'!AZ18</f>
        <v>0</v>
      </c>
      <c r="BA17" s="62"/>
      <c r="BB17" s="61" t="str">
        <f>'[1]TKB-2'!BB18</f>
        <v>ONLINE</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t="str">
        <f>'[1]TKB-2'!CB18</f>
        <v>ONLINE</v>
      </c>
      <c r="CC17" s="62"/>
      <c r="CD17" s="61" t="str">
        <f>'[1]TKB-2'!CD18</f>
        <v>ONLINE</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B.Toàn</v>
      </c>
      <c r="P18" s="69"/>
      <c r="Q18" s="70" t="str">
        <f>'[1]TKB-2'!Q19</f>
        <v>D.Hiếu</v>
      </c>
      <c r="R18" s="69"/>
      <c r="S18" s="70" t="str">
        <f>'[1]TKB-2'!S19</f>
        <v>C.Tín</v>
      </c>
      <c r="T18" s="69"/>
      <c r="U18" s="70" t="str">
        <f>'[1]TKB-2'!U19</f>
        <v>Đ.Châu</v>
      </c>
      <c r="V18" s="69"/>
      <c r="W18" s="70" t="str">
        <f>'[1]TKB-2'!W19</f>
        <v/>
      </c>
      <c r="X18" s="69"/>
      <c r="Y18" s="70" t="str">
        <f>'[1]TKB-2'!Y19</f>
        <v/>
      </c>
      <c r="Z18" s="69"/>
      <c r="AA18" s="70" t="str">
        <f>'[1]TKB-2'!AA19</f>
        <v/>
      </c>
      <c r="AB18" s="69"/>
      <c r="AC18" s="70" t="str">
        <f>'[1]TKB-2'!AC19</f>
        <v/>
      </c>
      <c r="AD18" s="69"/>
      <c r="AE18" s="70" t="str">
        <f>'[1]TKB-2'!AE19</f>
        <v/>
      </c>
      <c r="AF18" s="69"/>
      <c r="AG18" s="70" t="str">
        <f>'[1]TKB-2'!AG19</f>
        <v>Đ.Tú</v>
      </c>
      <c r="AH18" s="69"/>
      <c r="AI18" s="70" t="str">
        <f>'[1]TKB-2'!AI19</f>
        <v>Đ.Thường</v>
      </c>
      <c r="AJ18" s="69"/>
      <c r="AK18" s="70" t="str">
        <f>'[1]TKB-2'!AK19</f>
        <v>Th.Thùy</v>
      </c>
      <c r="AL18" s="69"/>
      <c r="AM18" s="70" t="str">
        <f>'[1]TKB-2'!AM19</f>
        <v>V.Thái</v>
      </c>
      <c r="AN18" s="69"/>
      <c r="AO18" s="70" t="str">
        <f>'[1]TKB-2'!AO19</f>
        <v>H.Giang</v>
      </c>
      <c r="AP18" s="69"/>
      <c r="AQ18" s="70" t="str">
        <f>'[1]TKB-2'!AQ19</f>
        <v/>
      </c>
      <c r="AR18" s="69"/>
      <c r="AS18" s="70" t="str">
        <f>'[1]TKB-2'!AS19</f>
        <v/>
      </c>
      <c r="AT18" s="69"/>
      <c r="AU18" s="70" t="str">
        <f>'[1]TKB-2'!AU19</f>
        <v>T.Tiến</v>
      </c>
      <c r="AV18" s="69"/>
      <c r="AW18" s="70" t="str">
        <f>'[1]TKB-2'!AW19</f>
        <v/>
      </c>
      <c r="AX18" s="69"/>
      <c r="AY18" s="70" t="str">
        <f>'[1]TKB-2'!AY19</f>
        <v/>
      </c>
      <c r="AZ18" s="69"/>
      <c r="BA18" s="70" t="str">
        <f>'[1]TKB-2'!BA19</f>
        <v/>
      </c>
      <c r="BB18" s="69"/>
      <c r="BC18" s="70" t="str">
        <f>'[1]TKB-2'!BC19</f>
        <v>M.Sang</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Q.Hòa.</v>
      </c>
      <c r="CD18" s="69"/>
      <c r="CE18" s="70" t="str">
        <f>'[1]TKB-2'!CE19</f>
        <v>Q.Hòa</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t="str">
        <f>'[1]TKB-2'!N20</f>
        <v>ONLINE</v>
      </c>
      <c r="O19" s="64"/>
      <c r="P19" s="63" t="str">
        <f>'[1]TKB-2'!P20</f>
        <v>ONLINE</v>
      </c>
      <c r="Q19" s="64"/>
      <c r="R19" s="63" t="str">
        <f>'[1]TKB-2'!R20</f>
        <v>ONLINE</v>
      </c>
      <c r="S19" s="64"/>
      <c r="T19" s="63" t="str">
        <f>'[1]TKB-2'!T20</f>
        <v>ONLINE</v>
      </c>
      <c r="U19" s="64"/>
      <c r="V19" s="63">
        <f>'[1]TKB-2'!V20</f>
        <v>0</v>
      </c>
      <c r="W19" s="64"/>
      <c r="X19" s="63">
        <f>'[1]TKB-2'!X20</f>
        <v>0</v>
      </c>
      <c r="Y19" s="64"/>
      <c r="Z19" s="63">
        <f>'[1]TKB-2'!Z20</f>
        <v>0</v>
      </c>
      <c r="AA19" s="64"/>
      <c r="AB19" s="63">
        <f>'[1]TKB-2'!AB20</f>
        <v>0</v>
      </c>
      <c r="AC19" s="64"/>
      <c r="AD19" s="63">
        <f>'[1]TKB-2'!AD20</f>
        <v>0</v>
      </c>
      <c r="AE19" s="64"/>
      <c r="AF19" s="63" t="str">
        <f>'[1]TKB-2'!AF20</f>
        <v>ONLINE</v>
      </c>
      <c r="AG19" s="64"/>
      <c r="AH19" s="63" t="str">
        <f>'[1]TKB-2'!AH20</f>
        <v>ONLINE</v>
      </c>
      <c r="AI19" s="64"/>
      <c r="AJ19" s="63" t="str">
        <f>'[1]TKB-2'!AJ20</f>
        <v>ONLINE</v>
      </c>
      <c r="AK19" s="64"/>
      <c r="AL19" s="63" t="str">
        <f>'[1]TKB-2'!AL20</f>
        <v>ONLINE</v>
      </c>
      <c r="AM19" s="64"/>
      <c r="AN19" s="63" t="str">
        <f>'[1]TKB-2'!AN20</f>
        <v>ONLINE</v>
      </c>
      <c r="AO19" s="64"/>
      <c r="AP19" s="63">
        <f>'[1]TKB-2'!AP20</f>
        <v>0</v>
      </c>
      <c r="AQ19" s="64"/>
      <c r="AR19" s="63">
        <f>'[1]TKB-2'!AR20</f>
        <v>0</v>
      </c>
      <c r="AS19" s="64"/>
      <c r="AT19" s="63" t="str">
        <f>'[1]TKB-2'!AT20</f>
        <v>ONLINE</v>
      </c>
      <c r="AU19" s="64"/>
      <c r="AV19" s="63">
        <f>'[1]TKB-2'!AV20</f>
        <v>0</v>
      </c>
      <c r="AW19" s="64"/>
      <c r="AX19" s="63">
        <f>'[1]TKB-2'!AX20</f>
        <v>0</v>
      </c>
      <c r="AY19" s="64"/>
      <c r="AZ19" s="63">
        <f>'[1]TKB-2'!AZ20</f>
        <v>0</v>
      </c>
      <c r="BA19" s="64"/>
      <c r="BB19" s="63" t="str">
        <f>'[1]TKB-2'!BB20</f>
        <v>ONLINE</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L.Trường</v>
      </c>
      <c r="P20" s="67"/>
      <c r="Q20" s="68" t="str">
        <f>'[1]TKB-2'!Q21</f>
        <v>D.Tiến</v>
      </c>
      <c r="R20" s="67"/>
      <c r="S20" s="68" t="str">
        <f>'[1]TKB-2'!S21</f>
        <v>Đ.Châu</v>
      </c>
      <c r="T20" s="67"/>
      <c r="U20" s="68" t="str">
        <f>'[1]TKB-2'!U21</f>
        <v>Q.Hùng</v>
      </c>
      <c r="V20" s="67"/>
      <c r="W20" s="68" t="str">
        <f>'[1]TKB-2'!W21</f>
        <v/>
      </c>
      <c r="X20" s="67"/>
      <c r="Y20" s="68" t="str">
        <f>'[1]TKB-2'!Y21</f>
        <v/>
      </c>
      <c r="Z20" s="67"/>
      <c r="AA20" s="68" t="str">
        <f>'[1]TKB-2'!AA21</f>
        <v/>
      </c>
      <c r="AB20" s="67"/>
      <c r="AC20" s="68" t="str">
        <f>'[1]TKB-2'!AC21</f>
        <v/>
      </c>
      <c r="AD20" s="67"/>
      <c r="AE20" s="68" t="str">
        <f>'[1]TKB-2'!AE21</f>
        <v/>
      </c>
      <c r="AF20" s="67"/>
      <c r="AG20" s="68" t="str">
        <f>'[1]TKB-2'!AG21</f>
        <v>V.Thái</v>
      </c>
      <c r="AH20" s="67"/>
      <c r="AI20" s="68" t="str">
        <f>'[1]TKB-2'!AI21</f>
        <v>Đ.Đức</v>
      </c>
      <c r="AJ20" s="67"/>
      <c r="AK20" s="68" t="str">
        <f>'[1]TKB-2'!AK21</f>
        <v>Th.Diễm</v>
      </c>
      <c r="AL20" s="67"/>
      <c r="AM20" s="68" t="str">
        <f>'[1]TKB-2'!AM21</f>
        <v>N.Tiến</v>
      </c>
      <c r="AN20" s="67"/>
      <c r="AO20" s="68" t="str">
        <f>'[1]TKB-2'!AO21</f>
        <v>T.Tám</v>
      </c>
      <c r="AP20" s="67"/>
      <c r="AQ20" s="68" t="str">
        <f>'[1]TKB-2'!AQ21</f>
        <v/>
      </c>
      <c r="AR20" s="67"/>
      <c r="AS20" s="68" t="str">
        <f>'[1]TKB-2'!AS21</f>
        <v/>
      </c>
      <c r="AT20" s="67"/>
      <c r="AU20" s="68" t="str">
        <f>'[1]TKB-2'!AU21</f>
        <v>T.Tiến</v>
      </c>
      <c r="AV20" s="67"/>
      <c r="AW20" s="68" t="str">
        <f>'[1]TKB-2'!AW21</f>
        <v/>
      </c>
      <c r="AX20" s="67"/>
      <c r="AY20" s="68" t="str">
        <f>'[1]TKB-2'!AY21</f>
        <v/>
      </c>
      <c r="AZ20" s="67"/>
      <c r="BA20" s="68" t="str">
        <f>'[1]TKB-2'!BA21</f>
        <v/>
      </c>
      <c r="BB20" s="67"/>
      <c r="BC20" s="68" t="str">
        <f>'[1]TKB-2'!BC21</f>
        <v>S.Vinh</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t="str">
        <f>'[1]TKB-2'!BR22</f>
        <v>ONLINE</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H.Xuyên</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44566</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ONLINE</v>
      </c>
      <c r="AW23" s="62"/>
      <c r="AX23" s="61">
        <f>'[1]TKB-2'!AX24</f>
        <v>0</v>
      </c>
      <c r="AY23" s="62"/>
      <c r="AZ23" s="61">
        <f>'[1]TKB-2'!AZ24</f>
        <v>0</v>
      </c>
      <c r="BA23" s="62"/>
      <c r="BB23" s="61">
        <f>'[1]TKB-2'!BB24</f>
        <v>0</v>
      </c>
      <c r="BC23" s="62"/>
      <c r="BD23" s="61" t="str">
        <f>'[1]TKB-2'!BD24</f>
        <v>ONLINE</v>
      </c>
      <c r="BE23" s="62"/>
      <c r="BF23" s="61">
        <f>'[1]TKB-2'!BF24</f>
        <v>0</v>
      </c>
      <c r="BG23" s="62"/>
      <c r="BH23" s="61">
        <f>'[1]TKB-2'!BH24</f>
        <v>0</v>
      </c>
      <c r="BI23" s="62"/>
      <c r="BJ23" s="61">
        <f>'[1]TKB-2'!BJ24</f>
        <v>0</v>
      </c>
      <c r="BK23" s="62"/>
      <c r="BL23" s="61" t="str">
        <f>'[1]TKB-2'!BL24</f>
        <v>ONLINE</v>
      </c>
      <c r="BM23" s="62"/>
      <c r="BN23" s="61">
        <f>'[1]TKB-2'!BN24</f>
        <v>0</v>
      </c>
      <c r="BO23" s="62"/>
      <c r="BP23" s="61" t="str">
        <f>'[1]TKB-2'!BP24</f>
        <v>ONLINE</v>
      </c>
      <c r="BQ23" s="62"/>
      <c r="BR23" s="61">
        <f>'[1]TKB-2'!BR24</f>
        <v>0</v>
      </c>
      <c r="BS23" s="62"/>
      <c r="BT23" s="61">
        <f>'[1]TKB-2'!BT24</f>
        <v>0</v>
      </c>
      <c r="BU23" s="62"/>
      <c r="BV23" s="61">
        <f>'[1]TKB-2'!BV24</f>
        <v>0</v>
      </c>
      <c r="BW23" s="62"/>
      <c r="BX23" s="61">
        <f>'[1]TKB-2'!BX24</f>
        <v>0</v>
      </c>
      <c r="BY23" s="62"/>
      <c r="BZ23" s="61">
        <f>'[1]TKB-2'!BZ24</f>
        <v>0</v>
      </c>
      <c r="CA23" s="62"/>
      <c r="CB23" s="61" t="str">
        <f>'[1]TKB-2'!CB24</f>
        <v>ONLINE</v>
      </c>
      <c r="CC23" s="62"/>
      <c r="CD23" s="61" t="str">
        <f>'[1]TKB-2'!CD24</f>
        <v>ONLINE</v>
      </c>
      <c r="CE23" s="62"/>
      <c r="CF23" s="61" t="str">
        <f>'[1]TKB-2'!CF24</f>
        <v>ONLINE</v>
      </c>
      <c r="CG23" s="62"/>
      <c r="CH23" s="61" t="str">
        <f>'[1]TKB-2'!CH24</f>
        <v>ONLINE</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A.Nương</v>
      </c>
      <c r="AX24" s="63"/>
      <c r="AY24" s="64" t="str">
        <f>'[1]TKB-2'!AY25</f>
        <v/>
      </c>
      <c r="AZ24" s="63"/>
      <c r="BA24" s="64" t="str">
        <f>'[1]TKB-2'!BA25</f>
        <v/>
      </c>
      <c r="BB24" s="63"/>
      <c r="BC24" s="64" t="str">
        <f>'[1]TKB-2'!BC25</f>
        <v/>
      </c>
      <c r="BD24" s="63"/>
      <c r="BE24" s="64" t="str">
        <f>'[1]TKB-2'!BE25</f>
        <v>Th.Vũ</v>
      </c>
      <c r="BF24" s="63"/>
      <c r="BG24" s="64" t="str">
        <f>'[1]TKB-2'!BG25</f>
        <v/>
      </c>
      <c r="BH24" s="63"/>
      <c r="BI24" s="64" t="str">
        <f>'[1]TKB-2'!BI25</f>
        <v/>
      </c>
      <c r="BJ24" s="63"/>
      <c r="BK24" s="64" t="str">
        <f>'[1]TKB-2'!BK25</f>
        <v/>
      </c>
      <c r="BL24" s="63"/>
      <c r="BM24" s="64" t="str">
        <f>'[1]TKB-2'!BM25</f>
        <v>K.Cúc</v>
      </c>
      <c r="BN24" s="63"/>
      <c r="BO24" s="64" t="str">
        <f>'[1]TKB-2'!BO25</f>
        <v/>
      </c>
      <c r="BP24" s="63"/>
      <c r="BQ24" s="64" t="e">
        <f>'[1]TKB-2'!BQ25</f>
        <v>#VALUE!</v>
      </c>
      <c r="BR24" s="63"/>
      <c r="BS24" s="64" t="str">
        <f>'[1]TKB-2'!BS25</f>
        <v/>
      </c>
      <c r="BT24" s="63"/>
      <c r="BU24" s="64" t="str">
        <f>'[1]TKB-2'!BU25</f>
        <v/>
      </c>
      <c r="BV24" s="63"/>
      <c r="BW24" s="64" t="str">
        <f>'[1]TKB-2'!BW25</f>
        <v/>
      </c>
      <c r="BX24" s="63"/>
      <c r="BY24" s="64" t="str">
        <f>'[1]TKB-2'!BY25</f>
        <v/>
      </c>
      <c r="BZ24" s="63"/>
      <c r="CA24" s="64" t="str">
        <f>'[1]TKB-2'!CA25</f>
        <v/>
      </c>
      <c r="CB24" s="63"/>
      <c r="CC24" s="64" t="str">
        <f>'[1]TKB-2'!CC25</f>
        <v>Q.Hòa.</v>
      </c>
      <c r="CD24" s="63"/>
      <c r="CE24" s="64" t="str">
        <f>'[1]TKB-2'!CE25</f>
        <v>Q.Hòa</v>
      </c>
      <c r="CF24" s="63"/>
      <c r="CG24" s="64" t="str">
        <f>'[1]TKB-2'!CG25</f>
        <v>N.Khang</v>
      </c>
      <c r="CH24" s="63"/>
      <c r="CI24" s="64" t="str">
        <f>'[1]TKB-2'!CI25</f>
        <v>T.Hiếu</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ONLINE</v>
      </c>
      <c r="AW25" s="66"/>
      <c r="AX25" s="65">
        <f>'[1]TKB-2'!AX26</f>
        <v>0</v>
      </c>
      <c r="AY25" s="66"/>
      <c r="AZ25" s="65">
        <f>'[1]TKB-2'!AZ26</f>
        <v>0</v>
      </c>
      <c r="BA25" s="66"/>
      <c r="BB25" s="65">
        <f>'[1]TKB-2'!BB26</f>
        <v>0</v>
      </c>
      <c r="BC25" s="66"/>
      <c r="BD25" s="65" t="str">
        <f>'[1]TKB-2'!BD26</f>
        <v>ONLINE</v>
      </c>
      <c r="BE25" s="66"/>
      <c r="BF25" s="65">
        <f>'[1]TKB-2'!BF26</f>
        <v>0</v>
      </c>
      <c r="BG25" s="66"/>
      <c r="BH25" s="65">
        <f>'[1]TKB-2'!BH26</f>
        <v>0</v>
      </c>
      <c r="BI25" s="66"/>
      <c r="BJ25" s="65">
        <f>'[1]TKB-2'!BJ26</f>
        <v>0</v>
      </c>
      <c r="BK25" s="66"/>
      <c r="BL25" s="65" t="str">
        <f>'[1]TKB-2'!BL26</f>
        <v>ONLINE</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t="str">
        <f>'[1]TKB-2'!CF26</f>
        <v>ONLINE</v>
      </c>
      <c r="CG25" s="66"/>
      <c r="CH25" s="65" t="str">
        <f>'[1]TKB-2'!CH26</f>
        <v>ONLINE</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M.Linh</v>
      </c>
      <c r="AX26" s="67"/>
      <c r="AY26" s="68" t="str">
        <f>'[1]TKB-2'!AY27</f>
        <v/>
      </c>
      <c r="AZ26" s="67"/>
      <c r="BA26" s="68" t="str">
        <f>'[1]TKB-2'!BA27</f>
        <v/>
      </c>
      <c r="BB26" s="67"/>
      <c r="BC26" s="68" t="str">
        <f>'[1]TKB-2'!BC27</f>
        <v/>
      </c>
      <c r="BD26" s="67"/>
      <c r="BE26" s="68" t="str">
        <f>'[1]TKB-2'!BE27</f>
        <v>Th.Vũ</v>
      </c>
      <c r="BF26" s="67"/>
      <c r="BG26" s="68" t="str">
        <f>'[1]TKB-2'!BG27</f>
        <v/>
      </c>
      <c r="BH26" s="67"/>
      <c r="BI26" s="68" t="str">
        <f>'[1]TKB-2'!BI27</f>
        <v/>
      </c>
      <c r="BJ26" s="67"/>
      <c r="BK26" s="68" t="str">
        <f>'[1]TKB-2'!BK27</f>
        <v/>
      </c>
      <c r="BL26" s="67"/>
      <c r="BM26" s="68" t="str">
        <f>'[1]TKB-2'!BM27</f>
        <v>H.Dũng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K.Cúc</v>
      </c>
      <c r="CH26" s="67"/>
      <c r="CI26" s="68" t="str">
        <f>'[1]TKB-2'!CI27</f>
        <v>T.Hiếu</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t="str">
        <f>'[1]TKB-2'!N28</f>
        <v>ONLINE</v>
      </c>
      <c r="O27" s="62"/>
      <c r="P27" s="61" t="str">
        <f>'[1]TKB-2'!P28</f>
        <v>ONLINE</v>
      </c>
      <c r="Q27" s="62"/>
      <c r="R27" s="61" t="str">
        <f>'[1]TKB-2'!R28</f>
        <v>ONLINE</v>
      </c>
      <c r="S27" s="62"/>
      <c r="T27" s="61" t="str">
        <f>'[1]TKB-2'!T28</f>
        <v>ONLINE</v>
      </c>
      <c r="U27" s="62"/>
      <c r="V27" s="61">
        <f>'[1]TKB-2'!V28</f>
        <v>0</v>
      </c>
      <c r="W27" s="62"/>
      <c r="X27" s="61">
        <f>'[1]TKB-2'!X28</f>
        <v>0</v>
      </c>
      <c r="Y27" s="62"/>
      <c r="Z27" s="61">
        <f>'[1]TKB-2'!Z28</f>
        <v>0</v>
      </c>
      <c r="AA27" s="62"/>
      <c r="AB27" s="61">
        <f>'[1]TKB-2'!AB28</f>
        <v>0</v>
      </c>
      <c r="AC27" s="62"/>
      <c r="AD27" s="61">
        <f>'[1]TKB-2'!AD28</f>
        <v>0</v>
      </c>
      <c r="AE27" s="62"/>
      <c r="AF27" s="61" t="str">
        <f>'[1]TKB-2'!AF28</f>
        <v>ONLINE</v>
      </c>
      <c r="AG27" s="62"/>
      <c r="AH27" s="61" t="str">
        <f>'[1]TKB-2'!AH28</f>
        <v>ONLINE</v>
      </c>
      <c r="AI27" s="62"/>
      <c r="AJ27" s="61" t="str">
        <f>'[1]TKB-2'!AJ28</f>
        <v>ONLINE</v>
      </c>
      <c r="AK27" s="62"/>
      <c r="AL27" s="61" t="str">
        <f>'[1]TKB-2'!AL28</f>
        <v>ONLINE</v>
      </c>
      <c r="AM27" s="62"/>
      <c r="AN27" s="61" t="str">
        <f>'[1]TKB-2'!AN28</f>
        <v>ONLINE</v>
      </c>
      <c r="AO27" s="62"/>
      <c r="AP27" s="61">
        <f>'[1]TKB-2'!AP28</f>
        <v>0</v>
      </c>
      <c r="AQ27" s="62"/>
      <c r="AR27" s="61">
        <f>'[1]TKB-2'!AR28</f>
        <v>0</v>
      </c>
      <c r="AS27" s="62"/>
      <c r="AT27" s="61" t="str">
        <f>'[1]TKB-2'!AT28</f>
        <v>ONLINE</v>
      </c>
      <c r="AU27" s="62"/>
      <c r="AV27" s="61">
        <f>'[1]TKB-2'!AV28</f>
        <v>0</v>
      </c>
      <c r="AW27" s="62"/>
      <c r="AX27" s="61">
        <f>'[1]TKB-2'!AX28</f>
        <v>0</v>
      </c>
      <c r="AY27" s="62"/>
      <c r="AZ27" s="61">
        <f>'[1]TKB-2'!AZ28</f>
        <v>0</v>
      </c>
      <c r="BA27" s="62"/>
      <c r="BB27" s="61" t="str">
        <f>'[1]TKB-2'!BB28</f>
        <v>ONLINE</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t="str">
        <f>'[1]TKB-2'!CB28</f>
        <v>ONLINE</v>
      </c>
      <c r="CC27" s="62"/>
      <c r="CD27" s="61" t="str">
        <f>'[1]TKB-2'!CD28</f>
        <v>ONLINE</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V.Trạm</v>
      </c>
      <c r="P28" s="69"/>
      <c r="Q28" s="70" t="str">
        <f>'[1]TKB-2'!Q29</f>
        <v>V.Thành</v>
      </c>
      <c r="R28" s="69"/>
      <c r="S28" s="70" t="str">
        <f>'[1]TKB-2'!S29</f>
        <v>H.Tính</v>
      </c>
      <c r="T28" s="69"/>
      <c r="U28" s="70" t="str">
        <f>'[1]TKB-2'!U29</f>
        <v>L.Trường</v>
      </c>
      <c r="V28" s="69"/>
      <c r="W28" s="70" t="str">
        <f>'[1]TKB-2'!W29</f>
        <v/>
      </c>
      <c r="X28" s="69"/>
      <c r="Y28" s="70" t="str">
        <f>'[1]TKB-2'!Y29</f>
        <v/>
      </c>
      <c r="Z28" s="69"/>
      <c r="AA28" s="70" t="str">
        <f>'[1]TKB-2'!AA29</f>
        <v/>
      </c>
      <c r="AB28" s="69"/>
      <c r="AC28" s="70" t="str">
        <f>'[1]TKB-2'!AC29</f>
        <v/>
      </c>
      <c r="AD28" s="69"/>
      <c r="AE28" s="70" t="str">
        <f>'[1]TKB-2'!AE29</f>
        <v/>
      </c>
      <c r="AF28" s="69"/>
      <c r="AG28" s="70" t="str">
        <f>'[1]TKB-2'!AG29</f>
        <v>Th.Thùy</v>
      </c>
      <c r="AH28" s="69"/>
      <c r="AI28" s="70" t="str">
        <f>'[1]TKB-2'!AI29</f>
        <v>T.Tám</v>
      </c>
      <c r="AJ28" s="69"/>
      <c r="AK28" s="70" t="str">
        <f>'[1]TKB-2'!AK29</f>
        <v>M.Xanh</v>
      </c>
      <c r="AL28" s="69"/>
      <c r="AM28" s="70" t="str">
        <f>'[1]TKB-2'!AM29</f>
        <v>V.Minh</v>
      </c>
      <c r="AN28" s="69"/>
      <c r="AO28" s="70" t="str">
        <f>'[1]TKB-2'!AO29</f>
        <v>Th.Diễm</v>
      </c>
      <c r="AP28" s="69"/>
      <c r="AQ28" s="70" t="str">
        <f>'[1]TKB-2'!AQ29</f>
        <v/>
      </c>
      <c r="AR28" s="69"/>
      <c r="AS28" s="70" t="str">
        <f>'[1]TKB-2'!AS29</f>
        <v/>
      </c>
      <c r="AT28" s="69"/>
      <c r="AU28" s="70" t="str">
        <f>'[1]TKB-2'!AU29</f>
        <v>18K1.DAK11</v>
      </c>
      <c r="AV28" s="69"/>
      <c r="AW28" s="70" t="str">
        <f>'[1]TKB-2'!AW29</f>
        <v/>
      </c>
      <c r="AX28" s="69"/>
      <c r="AY28" s="70" t="str">
        <f>'[1]TKB-2'!AY29</f>
        <v/>
      </c>
      <c r="AZ28" s="69"/>
      <c r="BA28" s="70" t="str">
        <f>'[1]TKB-2'!BA29</f>
        <v/>
      </c>
      <c r="BB28" s="69"/>
      <c r="BC28" s="70" t="str">
        <f>'[1]TKB-2'!BC29</f>
        <v>Đ.Châu</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Q.Hòa.</v>
      </c>
      <c r="CD28" s="69"/>
      <c r="CE28" s="70" t="str">
        <f>'[1]TKB-2'!CE29</f>
        <v>Q.Hòa</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t="str">
        <f>'[1]TKB-2'!N30</f>
        <v>ONLINE</v>
      </c>
      <c r="O29" s="64"/>
      <c r="P29" s="63" t="str">
        <f>'[1]TKB-2'!P30</f>
        <v>ONLINE</v>
      </c>
      <c r="Q29" s="64"/>
      <c r="R29" s="63" t="str">
        <f>'[1]TKB-2'!R30</f>
        <v>ONLINE</v>
      </c>
      <c r="S29" s="64"/>
      <c r="T29" s="63" t="str">
        <f>'[1]TKB-2'!T30</f>
        <v>ONLINE</v>
      </c>
      <c r="U29" s="64"/>
      <c r="V29" s="63">
        <f>'[1]TKB-2'!V30</f>
        <v>0</v>
      </c>
      <c r="W29" s="64"/>
      <c r="X29" s="63">
        <f>'[1]TKB-2'!X30</f>
        <v>0</v>
      </c>
      <c r="Y29" s="64"/>
      <c r="Z29" s="63">
        <f>'[1]TKB-2'!Z30</f>
        <v>0</v>
      </c>
      <c r="AA29" s="64"/>
      <c r="AB29" s="63">
        <f>'[1]TKB-2'!AB30</f>
        <v>0</v>
      </c>
      <c r="AC29" s="64"/>
      <c r="AD29" s="63">
        <f>'[1]TKB-2'!AD30</f>
        <v>0</v>
      </c>
      <c r="AE29" s="64"/>
      <c r="AF29" s="63" t="str">
        <f>'[1]TKB-2'!AF30</f>
        <v>ONLINE</v>
      </c>
      <c r="AG29" s="64"/>
      <c r="AH29" s="63" t="str">
        <f>'[1]TKB-2'!AH30</f>
        <v>ONLINE</v>
      </c>
      <c r="AI29" s="64"/>
      <c r="AJ29" s="63" t="str">
        <f>'[1]TKB-2'!AJ30</f>
        <v>ONLINE</v>
      </c>
      <c r="AK29" s="64"/>
      <c r="AL29" s="63">
        <f>'[1]TKB-2'!AL30</f>
        <v>0</v>
      </c>
      <c r="AM29" s="64"/>
      <c r="AN29" s="63" t="str">
        <f>'[1]TKB-2'!AN30</f>
        <v>ONLINE</v>
      </c>
      <c r="AO29" s="64"/>
      <c r="AP29" s="63">
        <f>'[1]TKB-2'!AP30</f>
        <v>0</v>
      </c>
      <c r="AQ29" s="64"/>
      <c r="AR29" s="63">
        <f>'[1]TKB-2'!AR30</f>
        <v>0</v>
      </c>
      <c r="AS29" s="64"/>
      <c r="AT29" s="63" t="str">
        <f>'[1]TKB-2'!AT30</f>
        <v>ONLINE</v>
      </c>
      <c r="AU29" s="64"/>
      <c r="AV29" s="63">
        <f>'[1]TKB-2'!AV30</f>
        <v>0</v>
      </c>
      <c r="AW29" s="64"/>
      <c r="AX29" s="63">
        <f>'[1]TKB-2'!AX30</f>
        <v>0</v>
      </c>
      <c r="AY29" s="64"/>
      <c r="AZ29" s="63">
        <f>'[1]TKB-2'!AZ30</f>
        <v>0</v>
      </c>
      <c r="BA29" s="64"/>
      <c r="BB29" s="63" t="str">
        <f>'[1]TKB-2'!BB30</f>
        <v>ONLINE</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V.Thành</v>
      </c>
      <c r="P30" s="67"/>
      <c r="Q30" s="68" t="str">
        <f>'[1]TKB-2'!Q31</f>
        <v>L.Đ.Vinh</v>
      </c>
      <c r="R30" s="67"/>
      <c r="S30" s="68" t="str">
        <f>'[1]TKB-2'!S31</f>
        <v>C.Tín</v>
      </c>
      <c r="T30" s="67"/>
      <c r="U30" s="68" t="str">
        <f>'[1]TKB-2'!U31</f>
        <v>H.Thuận</v>
      </c>
      <c r="V30" s="67"/>
      <c r="W30" s="68" t="str">
        <f>'[1]TKB-2'!W31</f>
        <v/>
      </c>
      <c r="X30" s="67"/>
      <c r="Y30" s="68" t="str">
        <f>'[1]TKB-2'!Y31</f>
        <v/>
      </c>
      <c r="Z30" s="67"/>
      <c r="AA30" s="68" t="str">
        <f>'[1]TKB-2'!AA31</f>
        <v/>
      </c>
      <c r="AB30" s="67"/>
      <c r="AC30" s="68" t="str">
        <f>'[1]TKB-2'!AC31</f>
        <v/>
      </c>
      <c r="AD30" s="67"/>
      <c r="AE30" s="68" t="str">
        <f>'[1]TKB-2'!AE31</f>
        <v/>
      </c>
      <c r="AF30" s="67"/>
      <c r="AG30" s="68" t="str">
        <f>'[1]TKB-2'!AG31</f>
        <v>Đ.Thường</v>
      </c>
      <c r="AH30" s="67"/>
      <c r="AI30" s="68" t="str">
        <f>'[1]TKB-2'!AI31</f>
        <v>M.Xanh</v>
      </c>
      <c r="AJ30" s="67"/>
      <c r="AK30" s="68" t="str">
        <f>'[1]TKB-2'!AK31</f>
        <v>T.Tám</v>
      </c>
      <c r="AL30" s="67"/>
      <c r="AM30" s="68" t="str">
        <f>'[1]TKB-2'!AM31</f>
        <v/>
      </c>
      <c r="AN30" s="67"/>
      <c r="AO30" s="68" t="str">
        <f>'[1]TKB-2'!AO31</f>
        <v>K.Trang</v>
      </c>
      <c r="AP30" s="67"/>
      <c r="AQ30" s="68" t="str">
        <f>'[1]TKB-2'!AQ31</f>
        <v/>
      </c>
      <c r="AR30" s="67"/>
      <c r="AS30" s="68" t="str">
        <f>'[1]TKB-2'!AS31</f>
        <v/>
      </c>
      <c r="AT30" s="67"/>
      <c r="AU30" s="68" t="str">
        <f>'[1]TKB-2'!AU31</f>
        <v>18K1.DAK11</v>
      </c>
      <c r="AV30" s="67"/>
      <c r="AW30" s="68" t="str">
        <f>'[1]TKB-2'!AW31</f>
        <v/>
      </c>
      <c r="AX30" s="67"/>
      <c r="AY30" s="68" t="str">
        <f>'[1]TKB-2'!AY31</f>
        <v/>
      </c>
      <c r="AZ30" s="67"/>
      <c r="BA30" s="68" t="str">
        <f>'[1]TKB-2'!BA31</f>
        <v/>
      </c>
      <c r="BB30" s="67"/>
      <c r="BC30" s="68" t="str">
        <f>'[1]TKB-2'!BC31</f>
        <v>Đ.Châu</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t="str">
        <f>'[1]TKB-2'!BR32</f>
        <v>ONLINE</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H.Xuyên</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44567</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ONLINE</v>
      </c>
      <c r="AW33" s="62"/>
      <c r="AX33" s="61">
        <f>'[1]TKB-2'!AX34</f>
        <v>0</v>
      </c>
      <c r="AY33" s="62"/>
      <c r="AZ33" s="61">
        <f>'[1]TKB-2'!AZ34</f>
        <v>0</v>
      </c>
      <c r="BA33" s="62"/>
      <c r="BB33" s="61">
        <f>'[1]TKB-2'!BB34</f>
        <v>0</v>
      </c>
      <c r="BC33" s="62"/>
      <c r="BD33" s="61" t="str">
        <f>'[1]TKB-2'!BD34</f>
        <v>ONLINE</v>
      </c>
      <c r="BE33" s="62"/>
      <c r="BF33" s="61">
        <f>'[1]TKB-2'!BF34</f>
        <v>0</v>
      </c>
      <c r="BG33" s="62"/>
      <c r="BH33" s="61">
        <f>'[1]TKB-2'!BH34</f>
        <v>0</v>
      </c>
      <c r="BI33" s="62"/>
      <c r="BJ33" s="61">
        <f>'[1]TKB-2'!BJ34</f>
        <v>0</v>
      </c>
      <c r="BK33" s="62"/>
      <c r="BL33" s="61" t="str">
        <f>'[1]TKB-2'!BL34</f>
        <v>ONLINE</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ONLINE</v>
      </c>
      <c r="CC33" s="62"/>
      <c r="CD33" s="61" t="str">
        <f>'[1]TKB-2'!CD34</f>
        <v>ONLINE</v>
      </c>
      <c r="CE33" s="62"/>
      <c r="CF33" s="61" t="str">
        <f>'[1]TKB-2'!CF34</f>
        <v>ONLINE</v>
      </c>
      <c r="CG33" s="62"/>
      <c r="CH33" s="61" t="str">
        <f>'[1]TKB-2'!CH34</f>
        <v>ONLINE</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t="str">
        <f>'[1]TKB-2'!DF34</f>
        <v>ONLINE</v>
      </c>
      <c r="DG33" s="62"/>
      <c r="DH33" s="61">
        <f>'[1]TKB-2'!DH34</f>
        <v>0</v>
      </c>
      <c r="DI33" s="62"/>
      <c r="DJ33" s="61" t="str">
        <f>'[1]TKB-2'!DJ34</f>
        <v>ONLINE</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M.Linh</v>
      </c>
      <c r="AX34" s="63"/>
      <c r="AY34" s="64" t="str">
        <f>'[1]TKB-2'!AY35</f>
        <v/>
      </c>
      <c r="AZ34" s="63"/>
      <c r="BA34" s="64" t="str">
        <f>'[1]TKB-2'!BA35</f>
        <v/>
      </c>
      <c r="BB34" s="63"/>
      <c r="BC34" s="64" t="str">
        <f>'[1]TKB-2'!BC35</f>
        <v/>
      </c>
      <c r="BD34" s="63"/>
      <c r="BE34" s="64" t="str">
        <f>'[1]TKB-2'!BE35</f>
        <v>K.Cường</v>
      </c>
      <c r="BF34" s="63"/>
      <c r="BG34" s="64" t="str">
        <f>'[1]TKB-2'!BG35</f>
        <v/>
      </c>
      <c r="BH34" s="63"/>
      <c r="BI34" s="64" t="str">
        <f>'[1]TKB-2'!BI35</f>
        <v/>
      </c>
      <c r="BJ34" s="63"/>
      <c r="BK34" s="64" t="str">
        <f>'[1]TKB-2'!BK35</f>
        <v/>
      </c>
      <c r="BL34" s="63"/>
      <c r="BM34" s="64" t="str">
        <f>'[1]TKB-2'!BM35</f>
        <v>T.Hùng</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Q.Hòa.</v>
      </c>
      <c r="CD34" s="63"/>
      <c r="CE34" s="64" t="str">
        <f>'[1]TKB-2'!CE35</f>
        <v>Q.Hòa</v>
      </c>
      <c r="CF34" s="63"/>
      <c r="CG34" s="64" t="str">
        <f>'[1]TKB-2'!CG35</f>
        <v>K.Cúc</v>
      </c>
      <c r="CH34" s="63"/>
      <c r="CI34" s="64" t="str">
        <f>'[1]TKB-2'!CI35</f>
        <v>B.Hồng</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D21DACS3</v>
      </c>
      <c r="DH34" s="63"/>
      <c r="DI34" s="64" t="str">
        <f>'[1]TKB-2'!DI35</f>
        <v/>
      </c>
      <c r="DJ34" s="63"/>
      <c r="DK34" s="64" t="str">
        <f>'[1]TKB-2'!DK35</f>
        <v>T.Mến</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t="str">
        <f>'[1]TKB-2'!AV36</f>
        <v>ONLINE</v>
      </c>
      <c r="AW35" s="66"/>
      <c r="AX35" s="65">
        <f>'[1]TKB-2'!AX36</f>
        <v>0</v>
      </c>
      <c r="AY35" s="66"/>
      <c r="AZ35" s="65">
        <f>'[1]TKB-2'!AZ36</f>
        <v>0</v>
      </c>
      <c r="BA35" s="66"/>
      <c r="BB35" s="65">
        <f>'[1]TKB-2'!BB36</f>
        <v>0</v>
      </c>
      <c r="BC35" s="66"/>
      <c r="BD35" s="65" t="str">
        <f>'[1]TKB-2'!BD36</f>
        <v>ONLINE</v>
      </c>
      <c r="BE35" s="66"/>
      <c r="BF35" s="65">
        <f>'[1]TKB-2'!BF36</f>
        <v>0</v>
      </c>
      <c r="BG35" s="66"/>
      <c r="BH35" s="65">
        <f>'[1]TKB-2'!BH36</f>
        <v>0</v>
      </c>
      <c r="BI35" s="66"/>
      <c r="BJ35" s="65">
        <f>'[1]TKB-2'!BJ36</f>
        <v>0</v>
      </c>
      <c r="BK35" s="66"/>
      <c r="BL35" s="65" t="str">
        <f>'[1]TKB-2'!BL36</f>
        <v>ONLINE</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t="str">
        <f>'[1]TKB-2'!CF36</f>
        <v>ONLINE</v>
      </c>
      <c r="CG35" s="66"/>
      <c r="CH35" s="65" t="str">
        <f>'[1]TKB-2'!CH36</f>
        <v>ONLINE</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t="str">
        <f>'[1]TKB-2'!DF36</f>
        <v>ONLINE</v>
      </c>
      <c r="DG35" s="66"/>
      <c r="DH35" s="65">
        <f>'[1]TKB-2'!DH36</f>
        <v>0</v>
      </c>
      <c r="DI35" s="66"/>
      <c r="DJ35" s="65" t="str">
        <f>'[1]TKB-2'!DJ36</f>
        <v>ONLINE</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Th.Quý</v>
      </c>
      <c r="AX36" s="67"/>
      <c r="AY36" s="68" t="str">
        <f>'[1]TKB-2'!AY37</f>
        <v/>
      </c>
      <c r="AZ36" s="67"/>
      <c r="BA36" s="68" t="str">
        <f>'[1]TKB-2'!BA37</f>
        <v/>
      </c>
      <c r="BB36" s="67"/>
      <c r="BC36" s="68" t="str">
        <f>'[1]TKB-2'!BC37</f>
        <v/>
      </c>
      <c r="BD36" s="67"/>
      <c r="BE36" s="68" t="str">
        <f>'[1]TKB-2'!BE37</f>
        <v>Q.Thuận</v>
      </c>
      <c r="BF36" s="67"/>
      <c r="BG36" s="68" t="str">
        <f>'[1]TKB-2'!BG37</f>
        <v/>
      </c>
      <c r="BH36" s="67"/>
      <c r="BI36" s="68" t="str">
        <f>'[1]TKB-2'!BI37</f>
        <v/>
      </c>
      <c r="BJ36" s="67"/>
      <c r="BK36" s="68" t="str">
        <f>'[1]TKB-2'!BK37</f>
        <v/>
      </c>
      <c r="BL36" s="67"/>
      <c r="BM36" s="68" t="str">
        <f>'[1]TKB-2'!BM37</f>
        <v>T.Hùng</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T.Hiếu</v>
      </c>
      <c r="CH36" s="67"/>
      <c r="CI36" s="68" t="str">
        <f>'[1]TKB-2'!CI37</f>
        <v>Đ.Đại</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D21DACS3</v>
      </c>
      <c r="DH36" s="67"/>
      <c r="DI36" s="68" t="str">
        <f>'[1]TKB-2'!DI37</f>
        <v/>
      </c>
      <c r="DJ36" s="67"/>
      <c r="DK36" s="68" t="str">
        <f>'[1]TKB-2'!DK37</f>
        <v>M.Tân</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t="str">
        <f>'[1]TKB-2'!N38</f>
        <v>ONLINE</v>
      </c>
      <c r="O37" s="62"/>
      <c r="P37" s="61" t="str">
        <f>'[1]TKB-2'!P38</f>
        <v>ONLINE</v>
      </c>
      <c r="Q37" s="62"/>
      <c r="R37" s="61" t="str">
        <f>'[1]TKB-2'!R38</f>
        <v>ONLINE</v>
      </c>
      <c r="S37" s="62"/>
      <c r="T37" s="61" t="str">
        <f>'[1]TKB-2'!T38</f>
        <v>ONLINE</v>
      </c>
      <c r="U37" s="62"/>
      <c r="V37" s="61">
        <f>'[1]TKB-2'!V38</f>
        <v>0</v>
      </c>
      <c r="W37" s="62"/>
      <c r="X37" s="61">
        <f>'[1]TKB-2'!X38</f>
        <v>0</v>
      </c>
      <c r="Y37" s="62"/>
      <c r="Z37" s="61">
        <f>'[1]TKB-2'!Z38</f>
        <v>0</v>
      </c>
      <c r="AA37" s="62"/>
      <c r="AB37" s="61">
        <f>'[1]TKB-2'!AB38</f>
        <v>0</v>
      </c>
      <c r="AC37" s="62"/>
      <c r="AD37" s="61">
        <f>'[1]TKB-2'!AD38</f>
        <v>0</v>
      </c>
      <c r="AE37" s="62"/>
      <c r="AF37" s="61" t="str">
        <f>'[1]TKB-2'!AF38</f>
        <v>ONLINE</v>
      </c>
      <c r="AG37" s="62"/>
      <c r="AH37" s="61" t="str">
        <f>'[1]TKB-2'!AH38</f>
        <v>ONLINE</v>
      </c>
      <c r="AI37" s="62"/>
      <c r="AJ37" s="61" t="str">
        <f>'[1]TKB-2'!AJ38</f>
        <v>ONLINE</v>
      </c>
      <c r="AK37" s="62"/>
      <c r="AL37" s="61" t="str">
        <f>'[1]TKB-2'!AL38</f>
        <v>ONLINE</v>
      </c>
      <c r="AM37" s="62"/>
      <c r="AN37" s="61" t="str">
        <f>'[1]TKB-2'!AN38</f>
        <v>ONLINE</v>
      </c>
      <c r="AO37" s="62"/>
      <c r="AP37" s="61">
        <f>'[1]TKB-2'!AP38</f>
        <v>0</v>
      </c>
      <c r="AQ37" s="62"/>
      <c r="AR37" s="61">
        <f>'[1]TKB-2'!AR38</f>
        <v>0</v>
      </c>
      <c r="AS37" s="62"/>
      <c r="AT37" s="61" t="str">
        <f>'[1]TKB-2'!AT38</f>
        <v>ONLINE</v>
      </c>
      <c r="AU37" s="62"/>
      <c r="AV37" s="61">
        <f>'[1]TKB-2'!AV38</f>
        <v>0</v>
      </c>
      <c r="AW37" s="62"/>
      <c r="AX37" s="61">
        <f>'[1]TKB-2'!AX38</f>
        <v>0</v>
      </c>
      <c r="AY37" s="62"/>
      <c r="AZ37" s="61">
        <f>'[1]TKB-2'!AZ38</f>
        <v>0</v>
      </c>
      <c r="BA37" s="62"/>
      <c r="BB37" s="61" t="str">
        <f>'[1]TKB-2'!BB38</f>
        <v>ONLINE</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t="str">
        <f>'[1]TKB-2'!CB38</f>
        <v>ONLINE</v>
      </c>
      <c r="CC37" s="62"/>
      <c r="CD37" s="61" t="str">
        <f>'[1]TKB-2'!CD38</f>
        <v>ONLINE</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t="str">
        <f>'[1]TKB-2'!DR38</f>
        <v>ONLINE</v>
      </c>
      <c r="DS37" s="62"/>
      <c r="DT37" s="61">
        <f>'[1]TKB-2'!DT38</f>
        <v>0</v>
      </c>
      <c r="DU37" s="62"/>
      <c r="DV37" s="61" t="str">
        <f>'[1]TKB-2'!DV38</f>
        <v>ONLINE</v>
      </c>
      <c r="DW37" s="62"/>
      <c r="DX37" s="61" t="str">
        <f>'[1]TKB-2'!DX38</f>
        <v>ONLINE</v>
      </c>
      <c r="DY37" s="62"/>
      <c r="DZ37" s="61">
        <f>'[1]TKB-2'!DZ38</f>
        <v>0</v>
      </c>
      <c r="EA37" s="62"/>
      <c r="EB37" s="61">
        <f>'[1]TKB-2'!EB38</f>
        <v>0</v>
      </c>
      <c r="EC37" s="62"/>
      <c r="ED37" s="61" t="str">
        <f>'[1]TKB-2'!ED38</f>
        <v>ONLINE</v>
      </c>
      <c r="EE37" s="62"/>
      <c r="EF37" s="61" t="str">
        <f>'[1]TKB-2'!EF38</f>
        <v>ONLINE</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B.Toàn</v>
      </c>
      <c r="P38" s="69"/>
      <c r="Q38" s="70" t="str">
        <f>'[1]TKB-2'!Q39</f>
        <v>D.Hiếu</v>
      </c>
      <c r="R38" s="69"/>
      <c r="S38" s="70" t="str">
        <f>'[1]TKB-2'!S39</f>
        <v>L.Đ.Vinh</v>
      </c>
      <c r="T38" s="69"/>
      <c r="U38" s="70" t="str">
        <f>'[1]TKB-2'!U39</f>
        <v>Đ.Châu</v>
      </c>
      <c r="V38" s="69"/>
      <c r="W38" s="70" t="str">
        <f>'[1]TKB-2'!W39</f>
        <v/>
      </c>
      <c r="X38" s="69"/>
      <c r="Y38" s="70" t="str">
        <f>'[1]TKB-2'!Y39</f>
        <v/>
      </c>
      <c r="Z38" s="69"/>
      <c r="AA38" s="70" t="str">
        <f>'[1]TKB-2'!AA39</f>
        <v/>
      </c>
      <c r="AB38" s="69"/>
      <c r="AC38" s="70" t="str">
        <f>'[1]TKB-2'!AC39</f>
        <v/>
      </c>
      <c r="AD38" s="69"/>
      <c r="AE38" s="70" t="str">
        <f>'[1]TKB-2'!AE39</f>
        <v/>
      </c>
      <c r="AF38" s="69"/>
      <c r="AG38" s="70" t="str">
        <f>'[1]TKB-2'!AG39</f>
        <v>V.Đông</v>
      </c>
      <c r="AH38" s="69"/>
      <c r="AI38" s="70" t="str">
        <f>'[1]TKB-2'!AI39</f>
        <v>Đ.Thường</v>
      </c>
      <c r="AJ38" s="69"/>
      <c r="AK38" s="70" t="str">
        <f>'[1]TKB-2'!AK39</f>
        <v>V.Học</v>
      </c>
      <c r="AL38" s="69"/>
      <c r="AM38" s="70" t="str">
        <f>'[1]TKB-2'!AM39</f>
        <v>V.Sơn</v>
      </c>
      <c r="AN38" s="69"/>
      <c r="AO38" s="70" t="str">
        <f>'[1]TKB-2'!AO39</f>
        <v>P.Lâm</v>
      </c>
      <c r="AP38" s="69"/>
      <c r="AQ38" s="70" t="str">
        <f>'[1]TKB-2'!AQ39</f>
        <v/>
      </c>
      <c r="AR38" s="69"/>
      <c r="AS38" s="70" t="str">
        <f>'[1]TKB-2'!AS39</f>
        <v/>
      </c>
      <c r="AT38" s="69"/>
      <c r="AU38" s="70" t="str">
        <f>'[1]TKB-2'!AU39</f>
        <v>V.Phương</v>
      </c>
      <c r="AV38" s="69"/>
      <c r="AW38" s="70" t="str">
        <f>'[1]TKB-2'!AW39</f>
        <v/>
      </c>
      <c r="AX38" s="69"/>
      <c r="AY38" s="70" t="str">
        <f>'[1]TKB-2'!AY39</f>
        <v/>
      </c>
      <c r="AZ38" s="69"/>
      <c r="BA38" s="70" t="str">
        <f>'[1]TKB-2'!BA39</f>
        <v/>
      </c>
      <c r="BB38" s="69"/>
      <c r="BC38" s="70" t="str">
        <f>'[1]TKB-2'!BC39</f>
        <v>Th.Vũ</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V.Hùng.</v>
      </c>
      <c r="CD38" s="69"/>
      <c r="CE38" s="70" t="str">
        <f>'[1]TKB-2'!CE39</f>
        <v>V.Hùng</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T.Tám</v>
      </c>
      <c r="DT38" s="69"/>
      <c r="DU38" s="70" t="str">
        <f>'[1]TKB-2'!DU39</f>
        <v/>
      </c>
      <c r="DV38" s="69"/>
      <c r="DW38" s="70" t="str">
        <f>'[1]TKB-2'!DW39</f>
        <v>T.Tám.</v>
      </c>
      <c r="DX38" s="69"/>
      <c r="DY38" s="70" t="str">
        <f>'[1]TKB-2'!DY39</f>
        <v>V.Hiệp</v>
      </c>
      <c r="DZ38" s="69"/>
      <c r="EA38" s="70" t="str">
        <f>'[1]TKB-2'!EA39</f>
        <v/>
      </c>
      <c r="EB38" s="69"/>
      <c r="EC38" s="70" t="str">
        <f>'[1]TKB-2'!EC39</f>
        <v/>
      </c>
      <c r="ED38" s="69"/>
      <c r="EE38" s="70" t="str">
        <f>'[1]TKB-2'!EE39</f>
        <v>Th.Hồng</v>
      </c>
      <c r="EF38" s="69"/>
      <c r="EG38" s="70" t="str">
        <f>'[1]TKB-2'!EG39</f>
        <v>V.Khôi(SV)</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t="str">
        <f>'[1]TKB-2'!N40</f>
        <v>ONLINE</v>
      </c>
      <c r="O39" s="64"/>
      <c r="P39" s="63" t="str">
        <f>'[1]TKB-2'!P40</f>
        <v>ONLINE</v>
      </c>
      <c r="Q39" s="64"/>
      <c r="R39" s="63" t="str">
        <f>'[1]TKB-2'!R40</f>
        <v>ONLINE</v>
      </c>
      <c r="S39" s="64"/>
      <c r="T39" s="63" t="str">
        <f>'[1]TKB-2'!T40</f>
        <v>ONLINE</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ONLINE</v>
      </c>
      <c r="AI39" s="64"/>
      <c r="AJ39" s="63">
        <f>'[1]TKB-2'!AJ40</f>
        <v>0</v>
      </c>
      <c r="AK39" s="64"/>
      <c r="AL39" s="63" t="str">
        <f>'[1]TKB-2'!AL40</f>
        <v>ONLINE</v>
      </c>
      <c r="AM39" s="64"/>
      <c r="AN39" s="63">
        <f>'[1]TKB-2'!AN40</f>
        <v>0</v>
      </c>
      <c r="AO39" s="64"/>
      <c r="AP39" s="63">
        <f>'[1]TKB-2'!AP40</f>
        <v>0</v>
      </c>
      <c r="AQ39" s="64"/>
      <c r="AR39" s="63">
        <f>'[1]TKB-2'!AR40</f>
        <v>0</v>
      </c>
      <c r="AS39" s="64"/>
      <c r="AT39" s="63" t="str">
        <f>'[1]TKB-2'!AT40</f>
        <v>ONLINE</v>
      </c>
      <c r="AU39" s="64"/>
      <c r="AV39" s="63">
        <f>'[1]TKB-2'!AV40</f>
        <v>0</v>
      </c>
      <c r="AW39" s="64"/>
      <c r="AX39" s="63">
        <f>'[1]TKB-2'!AX40</f>
        <v>0</v>
      </c>
      <c r="AY39" s="64"/>
      <c r="AZ39" s="63">
        <f>'[1]TKB-2'!AZ40</f>
        <v>0</v>
      </c>
      <c r="BA39" s="64"/>
      <c r="BB39" s="63" t="str">
        <f>'[1]TKB-2'!BB40</f>
        <v>ONLINE</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t="str">
        <f>'[1]TKB-2'!DR40</f>
        <v>ONLINE</v>
      </c>
      <c r="DS39" s="64"/>
      <c r="DT39" s="63">
        <f>'[1]TKB-2'!DT40</f>
        <v>0</v>
      </c>
      <c r="DU39" s="64"/>
      <c r="DV39" s="63" t="str">
        <f>'[1]TKB-2'!DV40</f>
        <v>ONLINE</v>
      </c>
      <c r="DW39" s="64"/>
      <c r="DX39" s="63" t="str">
        <f>'[1]TKB-2'!DX40</f>
        <v>ONLINE</v>
      </c>
      <c r="DY39" s="64"/>
      <c r="DZ39" s="63">
        <f>'[1]TKB-2'!DZ40</f>
        <v>0</v>
      </c>
      <c r="EA39" s="64"/>
      <c r="EB39" s="63">
        <f>'[1]TKB-2'!EB40</f>
        <v>0</v>
      </c>
      <c r="EC39" s="64"/>
      <c r="ED39" s="63" t="str">
        <f>'[1]TKB-2'!ED40</f>
        <v>ONLINE</v>
      </c>
      <c r="EE39" s="64"/>
      <c r="EF39" s="63" t="str">
        <f>'[1]TKB-2'!EF40</f>
        <v>ONLINE</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D.Hiếu</v>
      </c>
      <c r="P40" s="67"/>
      <c r="Q40" s="68" t="str">
        <f>'[1]TKB-2'!Q41</f>
        <v>D.Tiến</v>
      </c>
      <c r="R40" s="67"/>
      <c r="S40" s="68" t="str">
        <f>'[1]TKB-2'!S41</f>
        <v>V.Huệ</v>
      </c>
      <c r="T40" s="67"/>
      <c r="U40" s="68" t="str">
        <f>'[1]TKB-2'!U41</f>
        <v>H.Tính</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Th.Chung</v>
      </c>
      <c r="AJ40" s="67"/>
      <c r="AK40" s="68" t="str">
        <f>'[1]TKB-2'!AK41</f>
        <v/>
      </c>
      <c r="AL40" s="67"/>
      <c r="AM40" s="68" t="str">
        <f>'[1]TKB-2'!AM41</f>
        <v>Đ.Thường</v>
      </c>
      <c r="AN40" s="67"/>
      <c r="AO40" s="68" t="str">
        <f>'[1]TKB-2'!AO41</f>
        <v/>
      </c>
      <c r="AP40" s="67"/>
      <c r="AQ40" s="68" t="str">
        <f>'[1]TKB-2'!AQ41</f>
        <v/>
      </c>
      <c r="AR40" s="67"/>
      <c r="AS40" s="68" t="str">
        <f>'[1]TKB-2'!AS41</f>
        <v/>
      </c>
      <c r="AT40" s="67"/>
      <c r="AU40" s="68" t="str">
        <f>'[1]TKB-2'!AU41</f>
        <v>V.Phương</v>
      </c>
      <c r="AV40" s="67"/>
      <c r="AW40" s="68" t="str">
        <f>'[1]TKB-2'!AW41</f>
        <v/>
      </c>
      <c r="AX40" s="67"/>
      <c r="AY40" s="68" t="str">
        <f>'[1]TKB-2'!AY41</f>
        <v/>
      </c>
      <c r="AZ40" s="67"/>
      <c r="BA40" s="68" t="str">
        <f>'[1]TKB-2'!BA41</f>
        <v/>
      </c>
      <c r="BB40" s="67"/>
      <c r="BC40" s="68" t="str">
        <f>'[1]TKB-2'!BC41</f>
        <v>K.Cường</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T.Tám</v>
      </c>
      <c r="DT40" s="67"/>
      <c r="DU40" s="68" t="str">
        <f>'[1]TKB-2'!DU41</f>
        <v/>
      </c>
      <c r="DV40" s="67"/>
      <c r="DW40" s="68" t="str">
        <f>'[1]TKB-2'!DW41</f>
        <v>T.Tám.</v>
      </c>
      <c r="DX40" s="67"/>
      <c r="DY40" s="68" t="str">
        <f>'[1]TKB-2'!DY41</f>
        <v>N.Dũng</v>
      </c>
      <c r="DZ40" s="67"/>
      <c r="EA40" s="68" t="str">
        <f>'[1]TKB-2'!EA41</f>
        <v/>
      </c>
      <c r="EB40" s="67"/>
      <c r="EC40" s="68" t="str">
        <f>'[1]TKB-2'!EC41</f>
        <v/>
      </c>
      <c r="ED40" s="67"/>
      <c r="EE40" s="68" t="str">
        <f>'[1]TKB-2'!EE41</f>
        <v>N.Thảo</v>
      </c>
      <c r="EF40" s="67"/>
      <c r="EG40" s="68" t="str">
        <f>'[1]TKB-2'!EG41</f>
        <v>V.Hiệp</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t="str">
        <f>'[1]TKB-2'!BR42</f>
        <v>ONLINE</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H.Xuyên</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44568</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ONLINE</v>
      </c>
      <c r="AW43" s="62"/>
      <c r="AX43" s="61">
        <f>'[1]TKB-2'!AX44</f>
        <v>0</v>
      </c>
      <c r="AY43" s="62"/>
      <c r="AZ43" s="61">
        <f>'[1]TKB-2'!AZ44</f>
        <v>0</v>
      </c>
      <c r="BA43" s="62"/>
      <c r="BB43" s="61">
        <f>'[1]TKB-2'!BB44</f>
        <v>0</v>
      </c>
      <c r="BC43" s="62"/>
      <c r="BD43" s="61" t="str">
        <f>'[1]TKB-2'!BD44</f>
        <v>ONLINE</v>
      </c>
      <c r="BE43" s="62"/>
      <c r="BF43" s="61">
        <f>'[1]TKB-2'!BF44</f>
        <v>0</v>
      </c>
      <c r="BG43" s="62"/>
      <c r="BH43" s="61">
        <f>'[1]TKB-2'!BH44</f>
        <v>0</v>
      </c>
      <c r="BI43" s="62"/>
      <c r="BJ43" s="61">
        <f>'[1]TKB-2'!BJ44</f>
        <v>0</v>
      </c>
      <c r="BK43" s="62"/>
      <c r="BL43" s="61" t="str">
        <f>'[1]TKB-2'!BL44</f>
        <v>ONLINE</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ONLINE</v>
      </c>
      <c r="CC43" s="62"/>
      <c r="CD43" s="61" t="str">
        <f>'[1]TKB-2'!CD44</f>
        <v>ONLINE</v>
      </c>
      <c r="CE43" s="62"/>
      <c r="CF43" s="61" t="str">
        <f>'[1]TKB-2'!CF44</f>
        <v>ONLINE</v>
      </c>
      <c r="CG43" s="62"/>
      <c r="CH43" s="61" t="str">
        <f>'[1]TKB-2'!CH44</f>
        <v>ONLINE</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t="str">
        <f>'[1]TKB-2'!DF44</f>
        <v>ONLINE</v>
      </c>
      <c r="DG43" s="62"/>
      <c r="DH43" s="61">
        <f>'[1]TKB-2'!DH44</f>
        <v>0</v>
      </c>
      <c r="DI43" s="62"/>
      <c r="DJ43" s="61" t="str">
        <f>'[1]TKB-2'!DJ44</f>
        <v>ONLINE</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V.Học</v>
      </c>
      <c r="AX44" s="63"/>
      <c r="AY44" s="64" t="str">
        <f>'[1]TKB-2'!AY45</f>
        <v/>
      </c>
      <c r="AZ44" s="63"/>
      <c r="BA44" s="64" t="str">
        <f>'[1]TKB-2'!BA45</f>
        <v/>
      </c>
      <c r="BB44" s="63"/>
      <c r="BC44" s="64" t="str">
        <f>'[1]TKB-2'!BC45</f>
        <v/>
      </c>
      <c r="BD44" s="63"/>
      <c r="BE44" s="64" t="str">
        <f>'[1]TKB-2'!BE45</f>
        <v>Đ.Quân</v>
      </c>
      <c r="BF44" s="63"/>
      <c r="BG44" s="64" t="str">
        <f>'[1]TKB-2'!BG45</f>
        <v/>
      </c>
      <c r="BH44" s="63"/>
      <c r="BI44" s="64" t="str">
        <f>'[1]TKB-2'!BI45</f>
        <v/>
      </c>
      <c r="BJ44" s="63"/>
      <c r="BK44" s="64" t="str">
        <f>'[1]TKB-2'!BK45</f>
        <v/>
      </c>
      <c r="BL44" s="63"/>
      <c r="BM44" s="64" t="str">
        <f>'[1]TKB-2'!BM45</f>
        <v>T.Hùng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V.Hùng.</v>
      </c>
      <c r="CD44" s="63"/>
      <c r="CE44" s="64" t="str">
        <f>'[1]TKB-2'!CE45</f>
        <v>V.Hùng</v>
      </c>
      <c r="CF44" s="63"/>
      <c r="CG44" s="64" t="str">
        <f>'[1]TKB-2'!CG45</f>
        <v>K.Cúc</v>
      </c>
      <c r="CH44" s="63"/>
      <c r="CI44" s="64" t="str">
        <f>'[1]TKB-2'!CI45</f>
        <v>T.Hiếu</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N.Hòa</v>
      </c>
      <c r="DH44" s="63"/>
      <c r="DI44" s="64" t="str">
        <f>'[1]TKB-2'!DI45</f>
        <v/>
      </c>
      <c r="DJ44" s="63"/>
      <c r="DK44" s="64" t="str">
        <f>'[1]TKB-2'!DK45</f>
        <v>Đ.Đức</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t="str">
        <f>'[1]TKB-2'!BD46</f>
        <v>ONLINE</v>
      </c>
      <c r="BE45" s="66"/>
      <c r="BF45" s="65">
        <f>'[1]TKB-2'!BF46</f>
        <v>0</v>
      </c>
      <c r="BG45" s="66"/>
      <c r="BH45" s="65">
        <f>'[1]TKB-2'!BH46</f>
        <v>0</v>
      </c>
      <c r="BI45" s="66"/>
      <c r="BJ45" s="65">
        <f>'[1]TKB-2'!BJ46</f>
        <v>0</v>
      </c>
      <c r="BK45" s="66"/>
      <c r="BL45" s="65" t="str">
        <f>'[1]TKB-2'!BL46</f>
        <v>ONLINE</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t="str">
        <f>'[1]TKB-2'!CF46</f>
        <v>ONLINE</v>
      </c>
      <c r="CG45" s="66"/>
      <c r="CH45" s="65" t="str">
        <f>'[1]TKB-2'!CH46</f>
        <v>ONLINE</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t="str">
        <f>'[1]TKB-2'!DF46</f>
        <v>ONLINE</v>
      </c>
      <c r="DG45" s="66"/>
      <c r="DH45" s="65">
        <f>'[1]TKB-2'!DH46</f>
        <v>0</v>
      </c>
      <c r="DI45" s="66"/>
      <c r="DJ45" s="65" t="str">
        <f>'[1]TKB-2'!DJ46</f>
        <v>ONLINE</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N.Tuân</v>
      </c>
      <c r="BF46" s="67"/>
      <c r="BG46" s="68" t="str">
        <f>'[1]TKB-2'!BG47</f>
        <v/>
      </c>
      <c r="BH46" s="67"/>
      <c r="BI46" s="68" t="str">
        <f>'[1]TKB-2'!BI47</f>
        <v/>
      </c>
      <c r="BJ46" s="67"/>
      <c r="BK46" s="68" t="str">
        <f>'[1]TKB-2'!BK47</f>
        <v/>
      </c>
      <c r="BL46" s="67"/>
      <c r="BM46" s="68" t="str">
        <f>'[1]TKB-2'!BM47</f>
        <v>Đ.Thường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V.Khánh</v>
      </c>
      <c r="CH46" s="67"/>
      <c r="CI46" s="68" t="str">
        <f>'[1]TKB-2'!CI47</f>
        <v>K.Trọng</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Đ.Đức</v>
      </c>
      <c r="DH46" s="67"/>
      <c r="DI46" s="68" t="str">
        <f>'[1]TKB-2'!DI47</f>
        <v/>
      </c>
      <c r="DJ46" s="67"/>
      <c r="DK46" s="68" t="str">
        <f>'[1]TKB-2'!DK47</f>
        <v>A.Nương</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t="str">
        <f>'[1]TKB-2'!N48</f>
        <v>ONLINE</v>
      </c>
      <c r="O47" s="62"/>
      <c r="P47" s="61" t="str">
        <f>'[1]TKB-2'!P48</f>
        <v>ONLINE</v>
      </c>
      <c r="Q47" s="62"/>
      <c r="R47" s="61" t="str">
        <f>'[1]TKB-2'!R48</f>
        <v>ONLINE</v>
      </c>
      <c r="S47" s="62"/>
      <c r="T47" s="61" t="str">
        <f>'[1]TKB-2'!T48</f>
        <v>ONLINE</v>
      </c>
      <c r="U47" s="62"/>
      <c r="V47" s="61">
        <f>'[1]TKB-2'!V48</f>
        <v>0</v>
      </c>
      <c r="W47" s="62"/>
      <c r="X47" s="61">
        <f>'[1]TKB-2'!X48</f>
        <v>0</v>
      </c>
      <c r="Y47" s="62"/>
      <c r="Z47" s="61">
        <f>'[1]TKB-2'!Z48</f>
        <v>0</v>
      </c>
      <c r="AA47" s="62"/>
      <c r="AB47" s="61">
        <f>'[1]TKB-2'!AB48</f>
        <v>0</v>
      </c>
      <c r="AC47" s="62"/>
      <c r="AD47" s="61">
        <f>'[1]TKB-2'!AD48</f>
        <v>0</v>
      </c>
      <c r="AE47" s="62"/>
      <c r="AF47" s="61" t="str">
        <f>'[1]TKB-2'!AF48</f>
        <v>ONLINE</v>
      </c>
      <c r="AG47" s="62"/>
      <c r="AH47" s="61" t="str">
        <f>'[1]TKB-2'!AH48</f>
        <v>ONLINE</v>
      </c>
      <c r="AI47" s="62"/>
      <c r="AJ47" s="61" t="str">
        <f>'[1]TKB-2'!AJ48</f>
        <v>ONLINE</v>
      </c>
      <c r="AK47" s="62"/>
      <c r="AL47" s="61" t="str">
        <f>'[1]TKB-2'!AL48</f>
        <v>ONLINE</v>
      </c>
      <c r="AM47" s="62"/>
      <c r="AN47" s="61" t="str">
        <f>'[1]TKB-2'!AN48</f>
        <v>ONLINE</v>
      </c>
      <c r="AO47" s="62"/>
      <c r="AP47" s="61">
        <f>'[1]TKB-2'!AP48</f>
        <v>0</v>
      </c>
      <c r="AQ47" s="62"/>
      <c r="AR47" s="61">
        <f>'[1]TKB-2'!AR48</f>
        <v>0</v>
      </c>
      <c r="AS47" s="62"/>
      <c r="AT47" s="61" t="str">
        <f>'[1]TKB-2'!AT48</f>
        <v>ONLINE</v>
      </c>
      <c r="AU47" s="62"/>
      <c r="AV47" s="61">
        <f>'[1]TKB-2'!AV48</f>
        <v>0</v>
      </c>
      <c r="AW47" s="62"/>
      <c r="AX47" s="61">
        <f>'[1]TKB-2'!AX48</f>
        <v>0</v>
      </c>
      <c r="AY47" s="62"/>
      <c r="AZ47" s="61">
        <f>'[1]TKB-2'!AZ48</f>
        <v>0</v>
      </c>
      <c r="BA47" s="62"/>
      <c r="BB47" s="61" t="str">
        <f>'[1]TKB-2'!BB48</f>
        <v>ONLINE</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t="str">
        <f>'[1]TKB-2'!CB48</f>
        <v>ONLINE</v>
      </c>
      <c r="CC47" s="62"/>
      <c r="CD47" s="61" t="str">
        <f>'[1]TKB-2'!CD48</f>
        <v>ONLINE</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t="str">
        <f>'[1]TKB-2'!DR48</f>
        <v>ONLINE</v>
      </c>
      <c r="DS47" s="62"/>
      <c r="DT47" s="61">
        <f>'[1]TKB-2'!DT48</f>
        <v>0</v>
      </c>
      <c r="DU47" s="62"/>
      <c r="DV47" s="61" t="str">
        <f>'[1]TKB-2'!DV48</f>
        <v>ONLINE</v>
      </c>
      <c r="DW47" s="62"/>
      <c r="DX47" s="61" t="str">
        <f>'[1]TKB-2'!DX48</f>
        <v>ONLINE</v>
      </c>
      <c r="DY47" s="62"/>
      <c r="DZ47" s="61">
        <f>'[1]TKB-2'!DZ48</f>
        <v>0</v>
      </c>
      <c r="EA47" s="62"/>
      <c r="EB47" s="61">
        <f>'[1]TKB-2'!EB48</f>
        <v>0</v>
      </c>
      <c r="EC47" s="62"/>
      <c r="ED47" s="61" t="str">
        <f>'[1]TKB-2'!ED48</f>
        <v>ONLINE</v>
      </c>
      <c r="EE47" s="62"/>
      <c r="EF47" s="61" t="str">
        <f>'[1]TKB-2'!EF48</f>
        <v>ONLINE</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V.Trạm</v>
      </c>
      <c r="P48" s="69"/>
      <c r="Q48" s="70" t="str">
        <f>'[1]TKB-2'!Q49</f>
        <v>V.Thành</v>
      </c>
      <c r="R48" s="69"/>
      <c r="S48" s="70" t="str">
        <f>'[1]TKB-2'!S49</f>
        <v>C.Tín</v>
      </c>
      <c r="T48" s="69"/>
      <c r="U48" s="70" t="str">
        <f>'[1]TKB-2'!U49</f>
        <v>L.Trường</v>
      </c>
      <c r="V48" s="69"/>
      <c r="W48" s="70" t="str">
        <f>'[1]TKB-2'!W49</f>
        <v/>
      </c>
      <c r="X48" s="69"/>
      <c r="Y48" s="70" t="str">
        <f>'[1]TKB-2'!Y49</f>
        <v/>
      </c>
      <c r="Z48" s="69"/>
      <c r="AA48" s="70" t="str">
        <f>'[1]TKB-2'!AA49</f>
        <v/>
      </c>
      <c r="AB48" s="69"/>
      <c r="AC48" s="70" t="str">
        <f>'[1]TKB-2'!AC49</f>
        <v/>
      </c>
      <c r="AD48" s="69"/>
      <c r="AE48" s="70" t="str">
        <f>'[1]TKB-2'!AE49</f>
        <v/>
      </c>
      <c r="AF48" s="69"/>
      <c r="AG48" s="70" t="str">
        <f>'[1]TKB-2'!AG49</f>
        <v>V.Thái</v>
      </c>
      <c r="AH48" s="69"/>
      <c r="AI48" s="70" t="str">
        <f>'[1]TKB-2'!AI49</f>
        <v>P.Lâm</v>
      </c>
      <c r="AJ48" s="69"/>
      <c r="AK48" s="70" t="str">
        <f>'[1]TKB-2'!AK49</f>
        <v>K.Oanh</v>
      </c>
      <c r="AL48" s="69"/>
      <c r="AM48" s="70" t="str">
        <f>'[1]TKB-2'!AM49</f>
        <v>H.Vũ</v>
      </c>
      <c r="AN48" s="69"/>
      <c r="AO48" s="70" t="str">
        <f>'[1]TKB-2'!AO49</f>
        <v>H.Giang</v>
      </c>
      <c r="AP48" s="69"/>
      <c r="AQ48" s="70" t="str">
        <f>'[1]TKB-2'!AQ49</f>
        <v/>
      </c>
      <c r="AR48" s="69"/>
      <c r="AS48" s="70" t="str">
        <f>'[1]TKB-2'!AS49</f>
        <v/>
      </c>
      <c r="AT48" s="69"/>
      <c r="AU48" s="70" t="str">
        <f>'[1]TKB-2'!AU49</f>
        <v>18K1.DAK11</v>
      </c>
      <c r="AV48" s="69"/>
      <c r="AW48" s="70" t="str">
        <f>'[1]TKB-2'!AW49</f>
        <v/>
      </c>
      <c r="AX48" s="69"/>
      <c r="AY48" s="70" t="str">
        <f>'[1]TKB-2'!AY49</f>
        <v/>
      </c>
      <c r="AZ48" s="69"/>
      <c r="BA48" s="70" t="str">
        <f>'[1]TKB-2'!BA49</f>
        <v/>
      </c>
      <c r="BB48" s="69"/>
      <c r="BC48" s="70" t="str">
        <f>'[1]TKB-2'!BC49</f>
        <v>Q.Thuận</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V.Hùng.</v>
      </c>
      <c r="CD48" s="69"/>
      <c r="CE48" s="70" t="str">
        <f>'[1]TKB-2'!CE49</f>
        <v>V.Hùng</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H.Phúc</v>
      </c>
      <c r="DT48" s="69"/>
      <c r="DU48" s="70" t="str">
        <f>'[1]TKB-2'!DU49</f>
        <v/>
      </c>
      <c r="DV48" s="69"/>
      <c r="DW48" s="70" t="str">
        <f>'[1]TKB-2'!DW49</f>
        <v>H.Phúc.</v>
      </c>
      <c r="DX48" s="69"/>
      <c r="DY48" s="70" t="str">
        <f>'[1]TKB-2'!DY49</f>
        <v>V.Đông</v>
      </c>
      <c r="DZ48" s="69"/>
      <c r="EA48" s="70" t="str">
        <f>'[1]TKB-2'!EA49</f>
        <v/>
      </c>
      <c r="EB48" s="69"/>
      <c r="EC48" s="70" t="str">
        <f>'[1]TKB-2'!EC49</f>
        <v/>
      </c>
      <c r="ED48" s="69"/>
      <c r="EE48" s="70" t="str">
        <f>'[1]TKB-2'!EE49</f>
        <v>V.Học</v>
      </c>
      <c r="EF48" s="69"/>
      <c r="EG48" s="70" t="str">
        <f>'[1]TKB-2'!EG49</f>
        <v>C.Bằng</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t="str">
        <f>'[1]TKB-2'!N50</f>
        <v>ONLINE</v>
      </c>
      <c r="O49" s="64"/>
      <c r="P49" s="63" t="str">
        <f>'[1]TKB-2'!P50</f>
        <v>ONLINE</v>
      </c>
      <c r="Q49" s="64"/>
      <c r="R49" s="63" t="str">
        <f>'[1]TKB-2'!R50</f>
        <v>ONLINE</v>
      </c>
      <c r="S49" s="64"/>
      <c r="T49" s="63" t="str">
        <f>'[1]TKB-2'!T50</f>
        <v>ONLINE</v>
      </c>
      <c r="U49" s="64"/>
      <c r="V49" s="63">
        <f>'[1]TKB-2'!V50</f>
        <v>0</v>
      </c>
      <c r="W49" s="64"/>
      <c r="X49" s="63">
        <f>'[1]TKB-2'!X50</f>
        <v>0</v>
      </c>
      <c r="Y49" s="64"/>
      <c r="Z49" s="63">
        <f>'[1]TKB-2'!Z50</f>
        <v>0</v>
      </c>
      <c r="AA49" s="64"/>
      <c r="AB49" s="63">
        <f>'[1]TKB-2'!AB50</f>
        <v>0</v>
      </c>
      <c r="AC49" s="64"/>
      <c r="AD49" s="63">
        <f>'[1]TKB-2'!AD50</f>
        <v>0</v>
      </c>
      <c r="AE49" s="64"/>
      <c r="AF49" s="63" t="str">
        <f>'[1]TKB-2'!AF50</f>
        <v>ONLINE</v>
      </c>
      <c r="AG49" s="64"/>
      <c r="AH49" s="63">
        <f>'[1]TKB-2'!AH50</f>
        <v>0</v>
      </c>
      <c r="AI49" s="64"/>
      <c r="AJ49" s="63" t="str">
        <f>'[1]TKB-2'!AJ50</f>
        <v>ONLINE</v>
      </c>
      <c r="AK49" s="64"/>
      <c r="AL49" s="63" t="str">
        <f>'[1]TKB-2'!AL50</f>
        <v>ONLINE</v>
      </c>
      <c r="AM49" s="64"/>
      <c r="AN49" s="63" t="str">
        <f>'[1]TKB-2'!AN50</f>
        <v>ONLINE</v>
      </c>
      <c r="AO49" s="64"/>
      <c r="AP49" s="63">
        <f>'[1]TKB-2'!AP50</f>
        <v>0</v>
      </c>
      <c r="AQ49" s="64"/>
      <c r="AR49" s="63">
        <f>'[1]TKB-2'!AR50</f>
        <v>0</v>
      </c>
      <c r="AS49" s="64"/>
      <c r="AT49" s="63" t="str">
        <f>'[1]TKB-2'!AT50</f>
        <v>ONLINE</v>
      </c>
      <c r="AU49" s="64"/>
      <c r="AV49" s="63">
        <f>'[1]TKB-2'!AV50</f>
        <v>0</v>
      </c>
      <c r="AW49" s="64"/>
      <c r="AX49" s="63">
        <f>'[1]TKB-2'!AX50</f>
        <v>0</v>
      </c>
      <c r="AY49" s="64"/>
      <c r="AZ49" s="63">
        <f>'[1]TKB-2'!AZ50</f>
        <v>0</v>
      </c>
      <c r="BA49" s="64"/>
      <c r="BB49" s="63" t="str">
        <f>'[1]TKB-2'!BB50</f>
        <v>ONLINE</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t="str">
        <f>'[1]TKB-2'!DR50</f>
        <v>ONLINE</v>
      </c>
      <c r="DS49" s="64"/>
      <c r="DT49" s="63">
        <f>'[1]TKB-2'!DT50</f>
        <v>0</v>
      </c>
      <c r="DU49" s="64"/>
      <c r="DV49" s="63" t="str">
        <f>'[1]TKB-2'!DV50</f>
        <v>ONLINE</v>
      </c>
      <c r="DW49" s="64"/>
      <c r="DX49" s="63">
        <f>'[1]TKB-2'!DX50</f>
        <v>0</v>
      </c>
      <c r="DY49" s="64"/>
      <c r="DZ49" s="63">
        <f>'[1]TKB-2'!DZ50</f>
        <v>0</v>
      </c>
      <c r="EA49" s="64"/>
      <c r="EB49" s="63">
        <f>'[1]TKB-2'!EB50</f>
        <v>0</v>
      </c>
      <c r="EC49" s="64"/>
      <c r="ED49" s="63">
        <f>'[1]TKB-2'!ED50</f>
        <v>0</v>
      </c>
      <c r="EE49" s="64"/>
      <c r="EF49" s="63" t="str">
        <f>'[1]TKB-2'!EF50</f>
        <v>ONLINE</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V.Thành</v>
      </c>
      <c r="P50" s="67"/>
      <c r="Q50" s="68" t="str">
        <f>'[1]TKB-2'!Q51</f>
        <v>B.Toàn</v>
      </c>
      <c r="R50" s="67"/>
      <c r="S50" s="68" t="str">
        <f>'[1]TKB-2'!S51</f>
        <v>V.Huệ</v>
      </c>
      <c r="T50" s="67"/>
      <c r="U50" s="68" t="str">
        <f>'[1]TKB-2'!U51</f>
        <v>H.Thuận</v>
      </c>
      <c r="V50" s="67"/>
      <c r="W50" s="68" t="str">
        <f>'[1]TKB-2'!W51</f>
        <v/>
      </c>
      <c r="X50" s="67"/>
      <c r="Y50" s="68" t="str">
        <f>'[1]TKB-2'!Y51</f>
        <v/>
      </c>
      <c r="Z50" s="67"/>
      <c r="AA50" s="68" t="str">
        <f>'[1]TKB-2'!AA51</f>
        <v/>
      </c>
      <c r="AB50" s="67"/>
      <c r="AC50" s="68" t="str">
        <f>'[1]TKB-2'!AC51</f>
        <v/>
      </c>
      <c r="AD50" s="67"/>
      <c r="AE50" s="68" t="str">
        <f>'[1]TKB-2'!AE51</f>
        <v/>
      </c>
      <c r="AF50" s="67"/>
      <c r="AG50" s="68" t="str">
        <f>'[1]TKB-2'!AG51</f>
        <v>Đ.Thường</v>
      </c>
      <c r="AH50" s="67"/>
      <c r="AI50" s="68" t="str">
        <f>'[1]TKB-2'!AI51</f>
        <v/>
      </c>
      <c r="AJ50" s="67"/>
      <c r="AK50" s="68" t="str">
        <f>'[1]TKB-2'!AK51</f>
        <v>T.Tám</v>
      </c>
      <c r="AL50" s="67"/>
      <c r="AM50" s="68" t="str">
        <f>'[1]TKB-2'!AM51</f>
        <v>V.Thái</v>
      </c>
      <c r="AN50" s="67"/>
      <c r="AO50" s="68" t="str">
        <f>'[1]TKB-2'!AO51</f>
        <v>K.Oanh</v>
      </c>
      <c r="AP50" s="67"/>
      <c r="AQ50" s="68" t="str">
        <f>'[1]TKB-2'!AQ51</f>
        <v/>
      </c>
      <c r="AR50" s="67"/>
      <c r="AS50" s="68" t="str">
        <f>'[1]TKB-2'!AS51</f>
        <v/>
      </c>
      <c r="AT50" s="67"/>
      <c r="AU50" s="68" t="str">
        <f>'[1]TKB-2'!AU51</f>
        <v>18K1.DAK11</v>
      </c>
      <c r="AV50" s="67"/>
      <c r="AW50" s="68" t="str">
        <f>'[1]TKB-2'!AW51</f>
        <v/>
      </c>
      <c r="AX50" s="67"/>
      <c r="AY50" s="68" t="str">
        <f>'[1]TKB-2'!AY51</f>
        <v/>
      </c>
      <c r="AZ50" s="67"/>
      <c r="BA50" s="68" t="str">
        <f>'[1]TKB-2'!BA51</f>
        <v/>
      </c>
      <c r="BB50" s="67"/>
      <c r="BC50" s="68" t="str">
        <f>'[1]TKB-2'!BC51</f>
        <v>Q.Thuận</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V.Trí</v>
      </c>
      <c r="DT50" s="67"/>
      <c r="DU50" s="68" t="str">
        <f>'[1]TKB-2'!DU51</f>
        <v/>
      </c>
      <c r="DV50" s="67"/>
      <c r="DW50" s="68" t="str">
        <f>'[1]TKB-2'!DW51</f>
        <v>V.Trí.</v>
      </c>
      <c r="DX50" s="67"/>
      <c r="DY50" s="68" t="str">
        <f>'[1]TKB-2'!DY51</f>
        <v/>
      </c>
      <c r="DZ50" s="67"/>
      <c r="EA50" s="68" t="str">
        <f>'[1]TKB-2'!EA51</f>
        <v/>
      </c>
      <c r="EB50" s="67"/>
      <c r="EC50" s="68" t="str">
        <f>'[1]TKB-2'!EC51</f>
        <v/>
      </c>
      <c r="ED50" s="67"/>
      <c r="EE50" s="68" t="str">
        <f>'[1]TKB-2'!EE51</f>
        <v/>
      </c>
      <c r="EF50" s="67"/>
      <c r="EG50" s="68" t="str">
        <f>'[1]TKB-2'!EG51</f>
        <v>D.Linh</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t="str">
        <f>'[1]TKB-2'!BR52</f>
        <v>ONLINE</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H.Xuyên</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44569</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ONLINE</v>
      </c>
      <c r="AW53" s="62"/>
      <c r="AX53" s="61">
        <f>'[1]TKB-2'!AX54</f>
        <v>0</v>
      </c>
      <c r="AY53" s="62"/>
      <c r="AZ53" s="61">
        <f>'[1]TKB-2'!AZ54</f>
        <v>0</v>
      </c>
      <c r="BA53" s="62"/>
      <c r="BB53" s="61">
        <f>'[1]TKB-2'!BB54</f>
        <v>0</v>
      </c>
      <c r="BC53" s="62"/>
      <c r="BD53" s="61" t="str">
        <f>'[1]TKB-2'!BD54</f>
        <v>ONLINE</v>
      </c>
      <c r="BE53" s="62"/>
      <c r="BF53" s="61">
        <f>'[1]TKB-2'!BF54</f>
        <v>0</v>
      </c>
      <c r="BG53" s="62"/>
      <c r="BH53" s="61">
        <f>'[1]TKB-2'!BH54</f>
        <v>0</v>
      </c>
      <c r="BI53" s="62"/>
      <c r="BJ53" s="61">
        <f>'[1]TKB-2'!BJ54</f>
        <v>0</v>
      </c>
      <c r="BK53" s="62"/>
      <c r="BL53" s="61" t="str">
        <f>'[1]TKB-2'!BL54</f>
        <v>ONLINE</v>
      </c>
      <c r="BM53" s="62"/>
      <c r="BN53" s="61">
        <f>'[1]TKB-2'!BN54</f>
        <v>0</v>
      </c>
      <c r="BO53" s="62"/>
      <c r="BP53" s="61">
        <f>'[1]TKB-2'!BP54</f>
        <v>0</v>
      </c>
      <c r="BQ53" s="62"/>
      <c r="BR53" s="61" t="str">
        <f>'[1]TKB-2'!BR54</f>
        <v>ONLINE</v>
      </c>
      <c r="BS53" s="62"/>
      <c r="BT53" s="61">
        <f>'[1]TKB-2'!BT54</f>
        <v>0</v>
      </c>
      <c r="BU53" s="62"/>
      <c r="BV53" s="61">
        <f>'[1]TKB-2'!BV54</f>
        <v>0</v>
      </c>
      <c r="BW53" s="62"/>
      <c r="BX53" s="61">
        <f>'[1]TKB-2'!BX54</f>
        <v>0</v>
      </c>
      <c r="BY53" s="62"/>
      <c r="BZ53" s="61">
        <f>'[1]TKB-2'!BZ54</f>
        <v>0</v>
      </c>
      <c r="CA53" s="62"/>
      <c r="CB53" s="61" t="str">
        <f>'[1]TKB-2'!CB54</f>
        <v>ONLINE</v>
      </c>
      <c r="CC53" s="62"/>
      <c r="CD53" s="61" t="str">
        <f>'[1]TKB-2'!CD54</f>
        <v>ONLINE</v>
      </c>
      <c r="CE53" s="62"/>
      <c r="CF53" s="61" t="str">
        <f>'[1]TKB-2'!CF54</f>
        <v>ONLINE</v>
      </c>
      <c r="CG53" s="62"/>
      <c r="CH53" s="61" t="str">
        <f>'[1]TKB-2'!CH54</f>
        <v>ONLINE</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t="str">
        <f>'[1]TKB-2'!DF54</f>
        <v>ONLINE</v>
      </c>
      <c r="DG53" s="62"/>
      <c r="DH53" s="61">
        <f>'[1]TKB-2'!DH54</f>
        <v>0</v>
      </c>
      <c r="DI53" s="62"/>
      <c r="DJ53" s="61" t="str">
        <f>'[1]TKB-2'!DJ54</f>
        <v>ONLINE</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19K1.DAKTR7</v>
      </c>
      <c r="AX54" s="63"/>
      <c r="AY54" s="64" t="str">
        <f>'[1]TKB-2'!AY55</f>
        <v/>
      </c>
      <c r="AZ54" s="63"/>
      <c r="BA54" s="64" t="str">
        <f>'[1]TKB-2'!BA55</f>
        <v/>
      </c>
      <c r="BB54" s="63"/>
      <c r="BC54" s="64" t="str">
        <f>'[1]TKB-2'!BC55</f>
        <v/>
      </c>
      <c r="BD54" s="63"/>
      <c r="BE54" s="64" t="str">
        <f>'[1]TKB-2'!BE55</f>
        <v>N.Tuân</v>
      </c>
      <c r="BF54" s="63"/>
      <c r="BG54" s="64" t="str">
        <f>'[1]TKB-2'!BG55</f>
        <v/>
      </c>
      <c r="BH54" s="63"/>
      <c r="BI54" s="64" t="str">
        <f>'[1]TKB-2'!BI55</f>
        <v/>
      </c>
      <c r="BJ54" s="63"/>
      <c r="BK54" s="64" t="str">
        <f>'[1]TKB-2'!BK55</f>
        <v/>
      </c>
      <c r="BL54" s="63"/>
      <c r="BM54" s="64" t="str">
        <f>'[1]TKB-2'!BM55</f>
        <v>K.Cúc</v>
      </c>
      <c r="BN54" s="63"/>
      <c r="BO54" s="64" t="str">
        <f>'[1]TKB-2'!BO55</f>
        <v/>
      </c>
      <c r="BP54" s="63"/>
      <c r="BQ54" s="64" t="str">
        <f>'[1]TKB-2'!BQ55</f>
        <v/>
      </c>
      <c r="BR54" s="63"/>
      <c r="BS54" s="64" t="str">
        <f>'[1]TKB-2'!BS55</f>
        <v>V.Hồng(TG)</v>
      </c>
      <c r="BT54" s="63"/>
      <c r="BU54" s="64" t="str">
        <f>'[1]TKB-2'!BU55</f>
        <v/>
      </c>
      <c r="BV54" s="63"/>
      <c r="BW54" s="64" t="str">
        <f>'[1]TKB-2'!BW55</f>
        <v/>
      </c>
      <c r="BX54" s="63"/>
      <c r="BY54" s="64" t="str">
        <f>'[1]TKB-2'!BY55</f>
        <v/>
      </c>
      <c r="BZ54" s="63"/>
      <c r="CA54" s="64" t="str">
        <f>'[1]TKB-2'!CA55</f>
        <v/>
      </c>
      <c r="CB54" s="63"/>
      <c r="CC54" s="64" t="str">
        <f>'[1]TKB-2'!CC55</f>
        <v>V.Hùng.</v>
      </c>
      <c r="CD54" s="63"/>
      <c r="CE54" s="64" t="str">
        <f>'[1]TKB-2'!CE55</f>
        <v>V.Hùng</v>
      </c>
      <c r="CF54" s="63"/>
      <c r="CG54" s="64" t="str">
        <f>'[1]TKB-2'!CG55</f>
        <v>Th.Dương</v>
      </c>
      <c r="CH54" s="63"/>
      <c r="CI54" s="64" t="str">
        <f>'[1]TKB-2'!CI55</f>
        <v>T.Hiếu</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P.Lâm</v>
      </c>
      <c r="DH54" s="63"/>
      <c r="DI54" s="64" t="str">
        <f>'[1]TKB-2'!DI55</f>
        <v/>
      </c>
      <c r="DJ54" s="63"/>
      <c r="DK54" s="64" t="str">
        <f>'[1]TKB-2'!DK55</f>
        <v>D21NT1DACS3</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ONLINE</v>
      </c>
      <c r="AW55" s="66"/>
      <c r="AX55" s="65">
        <f>'[1]TKB-2'!AX56</f>
        <v>0</v>
      </c>
      <c r="AY55" s="66"/>
      <c r="AZ55" s="65">
        <f>'[1]TKB-2'!AZ56</f>
        <v>0</v>
      </c>
      <c r="BA55" s="66"/>
      <c r="BB55" s="65">
        <f>'[1]TKB-2'!BB56</f>
        <v>0</v>
      </c>
      <c r="BC55" s="66"/>
      <c r="BD55" s="65" t="str">
        <f>'[1]TKB-2'!BD56</f>
        <v>ONLINE</v>
      </c>
      <c r="BE55" s="66"/>
      <c r="BF55" s="65">
        <f>'[1]TKB-2'!BF56</f>
        <v>0</v>
      </c>
      <c r="BG55" s="66"/>
      <c r="BH55" s="65">
        <f>'[1]TKB-2'!BH56</f>
        <v>0</v>
      </c>
      <c r="BI55" s="66"/>
      <c r="BJ55" s="65">
        <f>'[1]TKB-2'!BJ56</f>
        <v>0</v>
      </c>
      <c r="BK55" s="66"/>
      <c r="BL55" s="65" t="str">
        <f>'[1]TKB-2'!BL56</f>
        <v>ONLINE</v>
      </c>
      <c r="BM55" s="66"/>
      <c r="BN55" s="65">
        <f>'[1]TKB-2'!BN56</f>
        <v>0</v>
      </c>
      <c r="BO55" s="66"/>
      <c r="BP55" s="65">
        <f>'[1]TKB-2'!BP56</f>
        <v>0</v>
      </c>
      <c r="BQ55" s="66"/>
      <c r="BR55" s="65" t="str">
        <f>'[1]TKB-2'!BR56</f>
        <v>ONLINE</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t="str">
        <f>'[1]TKB-2'!CF56</f>
        <v>ONLINE</v>
      </c>
      <c r="CG55" s="66"/>
      <c r="CH55" s="65" t="str">
        <f>'[1]TKB-2'!CH56</f>
        <v>ONLINE</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t="str">
        <f>'[1]TKB-2'!DJ56</f>
        <v>ONLINE</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19K1.DAKTR7</v>
      </c>
      <c r="AX56" s="67"/>
      <c r="AY56" s="68" t="str">
        <f>'[1]TKB-2'!AY57</f>
        <v/>
      </c>
      <c r="AZ56" s="67"/>
      <c r="BA56" s="68" t="str">
        <f>'[1]TKB-2'!BA57</f>
        <v/>
      </c>
      <c r="BB56" s="67"/>
      <c r="BC56" s="68" t="str">
        <f>'[1]TKB-2'!BC57</f>
        <v/>
      </c>
      <c r="BD56" s="67"/>
      <c r="BE56" s="68" t="str">
        <f>'[1]TKB-2'!BE57</f>
        <v>Q.Thuận</v>
      </c>
      <c r="BF56" s="67"/>
      <c r="BG56" s="68" t="str">
        <f>'[1]TKB-2'!BG57</f>
        <v/>
      </c>
      <c r="BH56" s="67"/>
      <c r="BI56" s="68" t="str">
        <f>'[1]TKB-2'!BI57</f>
        <v/>
      </c>
      <c r="BJ56" s="67"/>
      <c r="BK56" s="68" t="str">
        <f>'[1]TKB-2'!BK57</f>
        <v/>
      </c>
      <c r="BL56" s="67"/>
      <c r="BM56" s="68" t="str">
        <f>'[1]TKB-2'!BM57</f>
        <v>H.Dũng</v>
      </c>
      <c r="BN56" s="67"/>
      <c r="BO56" s="68" t="str">
        <f>'[1]TKB-2'!BO57</f>
        <v/>
      </c>
      <c r="BP56" s="67"/>
      <c r="BQ56" s="68" t="str">
        <f>'[1]TKB-2'!BQ57</f>
        <v/>
      </c>
      <c r="BR56" s="67"/>
      <c r="BS56" s="68" t="str">
        <f>'[1]TKB-2'!BS57</f>
        <v>V.Hồng(TG)</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T.Hiếu</v>
      </c>
      <c r="CH56" s="67"/>
      <c r="CI56" s="68" t="str">
        <f>'[1]TKB-2'!CI57</f>
        <v>Tr.Vũ</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D21NT1DACS3</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t="str">
        <f>'[1]TKB-2'!N58</f>
        <v>ONLINE</v>
      </c>
      <c r="O57" s="62"/>
      <c r="P57" s="61" t="str">
        <f>'[1]TKB-2'!P58</f>
        <v>ONLINE</v>
      </c>
      <c r="Q57" s="62"/>
      <c r="R57" s="61" t="str">
        <f>'[1]TKB-2'!R58</f>
        <v>ONLINE</v>
      </c>
      <c r="S57" s="62"/>
      <c r="T57" s="61" t="str">
        <f>'[1]TKB-2'!T58</f>
        <v>ONLINE</v>
      </c>
      <c r="U57" s="62"/>
      <c r="V57" s="61">
        <f>'[1]TKB-2'!V58</f>
        <v>0</v>
      </c>
      <c r="W57" s="62"/>
      <c r="X57" s="61">
        <f>'[1]TKB-2'!X58</f>
        <v>0</v>
      </c>
      <c r="Y57" s="62"/>
      <c r="Z57" s="61">
        <f>'[1]TKB-2'!Z58</f>
        <v>0</v>
      </c>
      <c r="AA57" s="62"/>
      <c r="AB57" s="61">
        <f>'[1]TKB-2'!AB58</f>
        <v>0</v>
      </c>
      <c r="AC57" s="62"/>
      <c r="AD57" s="61">
        <f>'[1]TKB-2'!AD58</f>
        <v>0</v>
      </c>
      <c r="AE57" s="62"/>
      <c r="AF57" s="61" t="str">
        <f>'[1]TKB-2'!AF58</f>
        <v>ONLINE</v>
      </c>
      <c r="AG57" s="62"/>
      <c r="AH57" s="61" t="str">
        <f>'[1]TKB-2'!AH58</f>
        <v>ONLINE</v>
      </c>
      <c r="AI57" s="62"/>
      <c r="AJ57" s="61" t="str">
        <f>'[1]TKB-2'!AJ58</f>
        <v>ONLINE</v>
      </c>
      <c r="AK57" s="62"/>
      <c r="AL57" s="61" t="str">
        <f>'[1]TKB-2'!AL58</f>
        <v>ONLINE</v>
      </c>
      <c r="AM57" s="62"/>
      <c r="AN57" s="61" t="str">
        <f>'[1]TKB-2'!AN58</f>
        <v>ONLINE</v>
      </c>
      <c r="AO57" s="62"/>
      <c r="AP57" s="61">
        <f>'[1]TKB-2'!AP58</f>
        <v>0</v>
      </c>
      <c r="AQ57" s="62"/>
      <c r="AR57" s="61">
        <f>'[1]TKB-2'!AR58</f>
        <v>0</v>
      </c>
      <c r="AS57" s="62"/>
      <c r="AT57" s="61" t="str">
        <f>'[1]TKB-2'!AT58</f>
        <v>ONLINE</v>
      </c>
      <c r="AU57" s="62"/>
      <c r="AV57" s="61" t="str">
        <f>'[1]TKB-2'!AV58</f>
        <v>ONLINE</v>
      </c>
      <c r="AW57" s="62"/>
      <c r="AX57" s="61">
        <f>'[1]TKB-2'!AX58</f>
        <v>0</v>
      </c>
      <c r="AY57" s="62"/>
      <c r="AZ57" s="61">
        <f>'[1]TKB-2'!AZ58</f>
        <v>0</v>
      </c>
      <c r="BA57" s="62"/>
      <c r="BB57" s="61" t="str">
        <f>'[1]TKB-2'!BB58</f>
        <v>ONLINE</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t="str">
        <f>'[1]TKB-2'!BR58</f>
        <v>ONLINE</v>
      </c>
      <c r="BS57" s="62"/>
      <c r="BT57" s="61">
        <f>'[1]TKB-2'!BT58</f>
        <v>0</v>
      </c>
      <c r="BU57" s="62"/>
      <c r="BV57" s="61">
        <f>'[1]TKB-2'!BV58</f>
        <v>0</v>
      </c>
      <c r="BW57" s="62"/>
      <c r="BX57" s="61">
        <f>'[1]TKB-2'!BX58</f>
        <v>0</v>
      </c>
      <c r="BY57" s="62"/>
      <c r="BZ57" s="61">
        <f>'[1]TKB-2'!BZ58</f>
        <v>0</v>
      </c>
      <c r="CA57" s="62"/>
      <c r="CB57" s="61" t="str">
        <f>'[1]TKB-2'!CB58</f>
        <v>ONLINE</v>
      </c>
      <c r="CC57" s="62"/>
      <c r="CD57" s="61" t="str">
        <f>'[1]TKB-2'!CD58</f>
        <v>ONLINE</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t="str">
        <f>'[1]TKB-2'!DJ58</f>
        <v>ONLINE</v>
      </c>
      <c r="DK57" s="62"/>
      <c r="DL57" s="61">
        <f>'[1]TKB-2'!DL58</f>
        <v>0</v>
      </c>
      <c r="DM57" s="62"/>
      <c r="DN57" s="61">
        <f>'[1]TKB-2'!DN58</f>
        <v>0</v>
      </c>
      <c r="DO57" s="62"/>
      <c r="DP57" s="61">
        <f>'[1]TKB-2'!DP58</f>
        <v>0</v>
      </c>
      <c r="DQ57" s="62"/>
      <c r="DR57" s="61" t="str">
        <f>'[1]TKB-2'!DR58</f>
        <v>ONLINE</v>
      </c>
      <c r="DS57" s="62"/>
      <c r="DT57" s="61">
        <f>'[1]TKB-2'!DT58</f>
        <v>0</v>
      </c>
      <c r="DU57" s="62"/>
      <c r="DV57" s="61" t="str">
        <f>'[1]TKB-2'!DV58</f>
        <v>ONLINE</v>
      </c>
      <c r="DW57" s="62"/>
      <c r="DX57" s="61" t="str">
        <f>'[1]TKB-2'!DX58</f>
        <v>ONLINE</v>
      </c>
      <c r="DY57" s="62"/>
      <c r="DZ57" s="61">
        <f>'[1]TKB-2'!DZ58</f>
        <v>0</v>
      </c>
      <c r="EA57" s="62"/>
      <c r="EB57" s="61">
        <f>'[1]TKB-2'!EB58</f>
        <v>0</v>
      </c>
      <c r="EC57" s="62"/>
      <c r="ED57" s="61" t="str">
        <f>'[1]TKB-2'!ED58</f>
        <v>ONLINE</v>
      </c>
      <c r="EE57" s="62"/>
      <c r="EF57" s="61" t="str">
        <f>'[1]TKB-2'!EF58</f>
        <v>ONLINE</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D.Hiếu</v>
      </c>
      <c r="P58" s="69"/>
      <c r="Q58" s="70" t="str">
        <f>'[1]TKB-2'!Q59</f>
        <v>B.Toàn</v>
      </c>
      <c r="R58" s="69"/>
      <c r="S58" s="70" t="str">
        <f>'[1]TKB-2'!S59</f>
        <v>L.Đ.Vinh</v>
      </c>
      <c r="T58" s="69"/>
      <c r="U58" s="70" t="str">
        <f>'[1]TKB-2'!U59</f>
        <v>H.Tính</v>
      </c>
      <c r="V58" s="69"/>
      <c r="W58" s="70" t="str">
        <f>'[1]TKB-2'!W59</f>
        <v/>
      </c>
      <c r="X58" s="69"/>
      <c r="Y58" s="70" t="str">
        <f>'[1]TKB-2'!Y59</f>
        <v/>
      </c>
      <c r="Z58" s="69"/>
      <c r="AA58" s="70" t="str">
        <f>'[1]TKB-2'!AA59</f>
        <v/>
      </c>
      <c r="AB58" s="69"/>
      <c r="AC58" s="70" t="str">
        <f>'[1]TKB-2'!AC59</f>
        <v/>
      </c>
      <c r="AD58" s="69"/>
      <c r="AE58" s="70" t="str">
        <f>'[1]TKB-2'!AE59</f>
        <v/>
      </c>
      <c r="AF58" s="69"/>
      <c r="AG58" s="70" t="str">
        <f>'[1]TKB-2'!AG59</f>
        <v>V.Thái</v>
      </c>
      <c r="AH58" s="69"/>
      <c r="AI58" s="70" t="str">
        <f>'[1]TKB-2'!AI59</f>
        <v>Th.Chung</v>
      </c>
      <c r="AJ58" s="69"/>
      <c r="AK58" s="70" t="str">
        <f>'[1]TKB-2'!AK59</f>
        <v>K.Oanh</v>
      </c>
      <c r="AL58" s="69"/>
      <c r="AM58" s="70" t="str">
        <f>'[1]TKB-2'!AM59</f>
        <v>N.Tiến</v>
      </c>
      <c r="AN58" s="69"/>
      <c r="AO58" s="70" t="str">
        <f>'[1]TKB-2'!AO59</f>
        <v>K.Trang</v>
      </c>
      <c r="AP58" s="69"/>
      <c r="AQ58" s="70" t="str">
        <f>'[1]TKB-2'!AQ59</f>
        <v/>
      </c>
      <c r="AR58" s="69"/>
      <c r="AS58" s="70" t="str">
        <f>'[1]TKB-2'!AS59</f>
        <v/>
      </c>
      <c r="AT58" s="69"/>
      <c r="AU58" s="70" t="str">
        <f>'[1]TKB-2'!AU59</f>
        <v>18K1.DAK11</v>
      </c>
      <c r="AV58" s="69"/>
      <c r="AW58" s="70" t="str">
        <f>'[1]TKB-2'!AW59</f>
        <v>19K1.DAKTR7</v>
      </c>
      <c r="AX58" s="69"/>
      <c r="AY58" s="70" t="str">
        <f>'[1]TKB-2'!AY59</f>
        <v/>
      </c>
      <c r="AZ58" s="69"/>
      <c r="BA58" s="70" t="str">
        <f>'[1]TKB-2'!BA59</f>
        <v/>
      </c>
      <c r="BB58" s="69"/>
      <c r="BC58" s="70" t="str">
        <f>'[1]TKB-2'!BC59</f>
        <v>S.Vinh</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T.Hùng</v>
      </c>
      <c r="BT58" s="69"/>
      <c r="BU58" s="70" t="str">
        <f>'[1]TKB-2'!BU59</f>
        <v/>
      </c>
      <c r="BV58" s="69"/>
      <c r="BW58" s="70" t="str">
        <f>'[1]TKB-2'!BW59</f>
        <v/>
      </c>
      <c r="BX58" s="69"/>
      <c r="BY58" s="70" t="str">
        <f>'[1]TKB-2'!BY59</f>
        <v/>
      </c>
      <c r="BZ58" s="69"/>
      <c r="CA58" s="70" t="str">
        <f>'[1]TKB-2'!CA59</f>
        <v/>
      </c>
      <c r="CB58" s="69"/>
      <c r="CC58" s="70" t="str">
        <f>'[1]TKB-2'!CC59</f>
        <v>V.Hùng.</v>
      </c>
      <c r="CD58" s="69"/>
      <c r="CE58" s="70" t="str">
        <f>'[1]TKB-2'!CE59</f>
        <v>V.Hùng</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D21NT1DACS3</v>
      </c>
      <c r="DL58" s="69"/>
      <c r="DM58" s="70" t="str">
        <f>'[1]TKB-2'!DM59</f>
        <v/>
      </c>
      <c r="DN58" s="69"/>
      <c r="DO58" s="70" t="str">
        <f>'[1]TKB-2'!DO59</f>
        <v/>
      </c>
      <c r="DP58" s="69"/>
      <c r="DQ58" s="70" t="str">
        <f>'[1]TKB-2'!DQ59</f>
        <v/>
      </c>
      <c r="DR58" s="69"/>
      <c r="DS58" s="70" t="str">
        <f>'[1]TKB-2'!DS59</f>
        <v>V.Đông</v>
      </c>
      <c r="DT58" s="69"/>
      <c r="DU58" s="70" t="str">
        <f>'[1]TKB-2'!DU59</f>
        <v/>
      </c>
      <c r="DV58" s="69"/>
      <c r="DW58" s="70" t="str">
        <f>'[1]TKB-2'!DW59</f>
        <v>V.Đông.</v>
      </c>
      <c r="DX58" s="69"/>
      <c r="DY58" s="70" t="str">
        <f>'[1]TKB-2'!DY59</f>
        <v>N.Dũng</v>
      </c>
      <c r="DZ58" s="69"/>
      <c r="EA58" s="70" t="str">
        <f>'[1]TKB-2'!EA59</f>
        <v/>
      </c>
      <c r="EB58" s="69"/>
      <c r="EC58" s="70" t="str">
        <f>'[1]TKB-2'!EC59</f>
        <v/>
      </c>
      <c r="ED58" s="69"/>
      <c r="EE58" s="70" t="str">
        <f>'[1]TKB-2'!EE59</f>
        <v>Th.Hồng</v>
      </c>
      <c r="EF58" s="69"/>
      <c r="EG58" s="70" t="str">
        <f>'[1]TKB-2'!EG59</f>
        <v>P.Lâm</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t="str">
        <f>'[1]TKB-2'!N60</f>
        <v>ONLINE</v>
      </c>
      <c r="O59" s="64"/>
      <c r="P59" s="63" t="str">
        <f>'[1]TKB-2'!P60</f>
        <v>ONLINE</v>
      </c>
      <c r="Q59" s="64"/>
      <c r="R59" s="63" t="str">
        <f>'[1]TKB-2'!R60</f>
        <v>ONLINE</v>
      </c>
      <c r="S59" s="64"/>
      <c r="T59" s="63" t="str">
        <f>'[1]TKB-2'!T60</f>
        <v>ONLINE</v>
      </c>
      <c r="U59" s="64"/>
      <c r="V59" s="63">
        <f>'[1]TKB-2'!V60</f>
        <v>0</v>
      </c>
      <c r="W59" s="64"/>
      <c r="X59" s="63">
        <f>'[1]TKB-2'!X60</f>
        <v>0</v>
      </c>
      <c r="Y59" s="64"/>
      <c r="Z59" s="63">
        <f>'[1]TKB-2'!Z60</f>
        <v>0</v>
      </c>
      <c r="AA59" s="64"/>
      <c r="AB59" s="63">
        <f>'[1]TKB-2'!AB60</f>
        <v>0</v>
      </c>
      <c r="AC59" s="64"/>
      <c r="AD59" s="63">
        <f>'[1]TKB-2'!AD60</f>
        <v>0</v>
      </c>
      <c r="AE59" s="64"/>
      <c r="AF59" s="63" t="str">
        <f>'[1]TKB-2'!AF60</f>
        <v>ONLINE</v>
      </c>
      <c r="AG59" s="64"/>
      <c r="AH59" s="63" t="str">
        <f>'[1]TKB-2'!AH60</f>
        <v>ONLINE</v>
      </c>
      <c r="AI59" s="64"/>
      <c r="AJ59" s="63" t="str">
        <f>'[1]TKB-2'!AJ60</f>
        <v>ONLINE</v>
      </c>
      <c r="AK59" s="64"/>
      <c r="AL59" s="63" t="str">
        <f>'[1]TKB-2'!AL60</f>
        <v>ONLINE</v>
      </c>
      <c r="AM59" s="64"/>
      <c r="AN59" s="63" t="str">
        <f>'[1]TKB-2'!AN60</f>
        <v>ONLINE</v>
      </c>
      <c r="AO59" s="64"/>
      <c r="AP59" s="63">
        <f>'[1]TKB-2'!AP60</f>
        <v>0</v>
      </c>
      <c r="AQ59" s="64"/>
      <c r="AR59" s="63">
        <f>'[1]TKB-2'!AR60</f>
        <v>0</v>
      </c>
      <c r="AS59" s="64"/>
      <c r="AT59" s="63" t="str">
        <f>'[1]TKB-2'!AT60</f>
        <v>ONLINE</v>
      </c>
      <c r="AU59" s="64"/>
      <c r="AV59" s="63" t="str">
        <f>'[1]TKB-2'!AV60</f>
        <v>ONLINE</v>
      </c>
      <c r="AW59" s="64"/>
      <c r="AX59" s="63">
        <f>'[1]TKB-2'!AX60</f>
        <v>0</v>
      </c>
      <c r="AY59" s="64"/>
      <c r="AZ59" s="63">
        <f>'[1]TKB-2'!AZ60</f>
        <v>0</v>
      </c>
      <c r="BA59" s="64"/>
      <c r="BB59" s="63" t="str">
        <f>'[1]TKB-2'!BB60</f>
        <v>ONLINE</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t="str">
        <f>'[1]TKB-2'!BR60</f>
        <v>ONLINE</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t="str">
        <f>'[1]TKB-2'!DJ60</f>
        <v>ONLINE</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t="str">
        <f>'[1]TKB-2'!DX60</f>
        <v>ONLINE</v>
      </c>
      <c r="DY59" s="64"/>
      <c r="DZ59" s="63">
        <f>'[1]TKB-2'!DZ60</f>
        <v>0</v>
      </c>
      <c r="EA59" s="64"/>
      <c r="EB59" s="63">
        <f>'[1]TKB-2'!EB60</f>
        <v>0</v>
      </c>
      <c r="EC59" s="64"/>
      <c r="ED59" s="63" t="str">
        <f>'[1]TKB-2'!ED60</f>
        <v>ONLINE</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L.Trường</v>
      </c>
      <c r="P60" s="67"/>
      <c r="Q60" s="68" t="str">
        <f>'[1]TKB-2'!Q61</f>
        <v>L.Đ.Vinh</v>
      </c>
      <c r="R60" s="67"/>
      <c r="S60" s="68" t="str">
        <f>'[1]TKB-2'!S61</f>
        <v>H.Tính</v>
      </c>
      <c r="T60" s="67"/>
      <c r="U60" s="68" t="str">
        <f>'[1]TKB-2'!U61</f>
        <v>Q.Hùng</v>
      </c>
      <c r="V60" s="67"/>
      <c r="W60" s="68" t="str">
        <f>'[1]TKB-2'!W61</f>
        <v/>
      </c>
      <c r="X60" s="67"/>
      <c r="Y60" s="68" t="str">
        <f>'[1]TKB-2'!Y61</f>
        <v/>
      </c>
      <c r="Z60" s="67"/>
      <c r="AA60" s="68" t="str">
        <f>'[1]TKB-2'!AA61</f>
        <v/>
      </c>
      <c r="AB60" s="67"/>
      <c r="AC60" s="68" t="str">
        <f>'[1]TKB-2'!AC61</f>
        <v/>
      </c>
      <c r="AD60" s="67"/>
      <c r="AE60" s="68" t="str">
        <f>'[1]TKB-2'!AE61</f>
        <v/>
      </c>
      <c r="AF60" s="67"/>
      <c r="AG60" s="68" t="str">
        <f>'[1]TKB-2'!AG61</f>
        <v>Đ.Thường</v>
      </c>
      <c r="AH60" s="67"/>
      <c r="AI60" s="68" t="str">
        <f>'[1]TKB-2'!AI61</f>
        <v>T.Tám</v>
      </c>
      <c r="AJ60" s="67"/>
      <c r="AK60" s="68" t="str">
        <f>'[1]TKB-2'!AK61</f>
        <v>M.Xanh</v>
      </c>
      <c r="AL60" s="67"/>
      <c r="AM60" s="68" t="str">
        <f>'[1]TKB-2'!AM61</f>
        <v>V.Sơn</v>
      </c>
      <c r="AN60" s="67"/>
      <c r="AO60" s="68" t="str">
        <f>'[1]TKB-2'!AO61</f>
        <v>K.Oanh</v>
      </c>
      <c r="AP60" s="67"/>
      <c r="AQ60" s="68" t="str">
        <f>'[1]TKB-2'!AQ61</f>
        <v/>
      </c>
      <c r="AR60" s="67"/>
      <c r="AS60" s="68" t="str">
        <f>'[1]TKB-2'!AS61</f>
        <v/>
      </c>
      <c r="AT60" s="67"/>
      <c r="AU60" s="68" t="str">
        <f>'[1]TKB-2'!AU61</f>
        <v>18K1.DAK11</v>
      </c>
      <c r="AV60" s="67"/>
      <c r="AW60" s="68" t="str">
        <f>'[1]TKB-2'!AW61</f>
        <v>19K1.DAKTR7</v>
      </c>
      <c r="AX60" s="67"/>
      <c r="AY60" s="68" t="str">
        <f>'[1]TKB-2'!AY61</f>
        <v/>
      </c>
      <c r="AZ60" s="67"/>
      <c r="BA60" s="68" t="str">
        <f>'[1]TKB-2'!BA61</f>
        <v/>
      </c>
      <c r="BB60" s="67"/>
      <c r="BC60" s="68" t="str">
        <f>'[1]TKB-2'!BC61</f>
        <v>M.Sang</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T.Hùng</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D21NT1DACS3</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Đ.Tâm</v>
      </c>
      <c r="DZ60" s="67"/>
      <c r="EA60" s="68" t="str">
        <f>'[1]TKB-2'!EA61</f>
        <v/>
      </c>
      <c r="EB60" s="67"/>
      <c r="EC60" s="68" t="str">
        <f>'[1]TKB-2'!EC61</f>
        <v/>
      </c>
      <c r="ED60" s="67"/>
      <c r="EE60" s="68" t="str">
        <f>'[1]TKB-2'!EE61</f>
        <v>N.Thảo</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44570</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t="str">
        <f>'[1]TKB-2'!BR64</f>
        <v>ONLINE</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H.Thư</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t="str">
        <f>'[1]TKB-2'!BR66</f>
        <v>ONLINE</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H.Xuyên</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t="str">
        <f>'[1]TKB-2'!BR68</f>
        <v>ONLINE</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H.Xuyên</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t="str">
        <f>'[1]TKB-2'!BR70</f>
        <v>ONLINE</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H.Xuyên</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25</v>
      </c>
      <c r="B89" s="304" t="str">
        <f>'[3]TKB TUAN'!B89:B98</f>
        <v>HAI</v>
      </c>
      <c r="C89" s="299">
        <f>C63+1</f>
        <v>44571</v>
      </c>
      <c r="D89" s="39">
        <v>0</v>
      </c>
      <c r="E89" s="40" t="s">
        <v>54</v>
      </c>
      <c r="F89" s="61" t="str">
        <f>'[1]TKB-2'!F90</f>
        <v>ONLINE</v>
      </c>
      <c r="G89" s="62"/>
      <c r="H89" s="61" t="str">
        <f>'[1]TKB-2'!H90</f>
        <v>ONLINE</v>
      </c>
      <c r="I89" s="62"/>
      <c r="J89" s="61" t="str">
        <f>'[1]TKB-2'!J90</f>
        <v>ONLINE</v>
      </c>
      <c r="K89" s="62"/>
      <c r="L89" s="61" t="str">
        <f>'[1]TKB-2'!L90</f>
        <v>ONLINE</v>
      </c>
      <c r="M89" s="62"/>
      <c r="N89" s="61">
        <f>'[1]TKB-2'!N90</f>
        <v>0</v>
      </c>
      <c r="O89" s="62"/>
      <c r="P89" s="61">
        <f>'[1]TKB-2'!P90</f>
        <v>0</v>
      </c>
      <c r="Q89" s="62"/>
      <c r="R89" s="61">
        <f>'[1]TKB-2'!R90</f>
        <v>0</v>
      </c>
      <c r="S89" s="62"/>
      <c r="T89" s="61">
        <f>'[1]TKB-2'!T90</f>
        <v>0</v>
      </c>
      <c r="U89" s="62"/>
      <c r="V89" s="61" t="str">
        <f>'[1]TKB-2'!V90</f>
        <v>ONLINE</v>
      </c>
      <c r="W89" s="62"/>
      <c r="X89" s="61" t="str">
        <f>'[1]TKB-2'!X90</f>
        <v>ONLINE</v>
      </c>
      <c r="Y89" s="62"/>
      <c r="Z89" s="61" t="str">
        <f>'[1]TKB-2'!Z90</f>
        <v>ONLINE</v>
      </c>
      <c r="AA89" s="62"/>
      <c r="AB89" s="61" t="str">
        <f>'[1]TKB-2'!AB90</f>
        <v>ONLINE</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ONLINE</v>
      </c>
      <c r="AQ89" s="62"/>
      <c r="AR89" s="61" t="str">
        <f>'[1]TKB-2'!AR90</f>
        <v>ONLINE</v>
      </c>
      <c r="AS89" s="62"/>
      <c r="AT89" s="61">
        <f>'[1]TKB-2'!AT90</f>
        <v>0</v>
      </c>
      <c r="AU89" s="62"/>
      <c r="AV89" s="61" t="str">
        <f>'[1]TKB-2'!AV90</f>
        <v>ONLINE</v>
      </c>
      <c r="AW89" s="62"/>
      <c r="AX89" s="61" t="str">
        <f>'[1]TKB-2'!AX90</f>
        <v>ONLINE</v>
      </c>
      <c r="AY89" s="62"/>
      <c r="AZ89" s="61" t="str">
        <f>'[1]TKB-2'!AZ90</f>
        <v>ONLINE</v>
      </c>
      <c r="BA89" s="62"/>
      <c r="BB89" s="61">
        <f>'[1]TKB-2'!BB90</f>
        <v>0</v>
      </c>
      <c r="BC89" s="62"/>
      <c r="BD89" s="61" t="str">
        <f>'[1]TKB-2'!BD90</f>
        <v>ONLINE</v>
      </c>
      <c r="BE89" s="62"/>
      <c r="BF89" s="61" t="str">
        <f>'[1]TKB-2'!BF90</f>
        <v>ONLINE</v>
      </c>
      <c r="BG89" s="62"/>
      <c r="BH89" s="61">
        <f>'[1]TKB-2'!BH90</f>
        <v>0</v>
      </c>
      <c r="BI89" s="62"/>
      <c r="BJ89" s="61" t="str">
        <f>'[1]TKB-2'!BJ90</f>
        <v>ONLINE</v>
      </c>
      <c r="BK89" s="62"/>
      <c r="BL89" s="61" t="str">
        <f>'[1]TKB-2'!BL90</f>
        <v>ONLINE</v>
      </c>
      <c r="BM89" s="62"/>
      <c r="BN89" s="61" t="str">
        <f>'[1]TKB-2'!BN90</f>
        <v>ONLINE</v>
      </c>
      <c r="BO89" s="62"/>
      <c r="BP89" s="61" t="str">
        <f>'[1]TKB-2'!BP90</f>
        <v>ONLINE</v>
      </c>
      <c r="BQ89" s="62"/>
      <c r="BR89" s="61">
        <f>'[1]TKB-2'!BR90</f>
        <v>0</v>
      </c>
      <c r="BS89" s="62"/>
      <c r="BT89" s="61" t="str">
        <f>'[1]TKB-2'!BT90</f>
        <v>ONLINE</v>
      </c>
      <c r="BU89" s="62"/>
      <c r="BV89" s="61" t="str">
        <f>'[1]TKB-2'!BV90</f>
        <v>ONLINE</v>
      </c>
      <c r="BW89" s="62"/>
      <c r="BX89" s="61" t="str">
        <f>'[1]TKB-2'!BX90</f>
        <v>ONLINE</v>
      </c>
      <c r="BY89" s="62"/>
      <c r="BZ89" s="61" t="str">
        <f>'[1]TKB-2'!BZ90</f>
        <v>ONLINE</v>
      </c>
      <c r="CA89" s="62"/>
      <c r="CB89" s="61" t="str">
        <f>'[1]TKB-2'!CB90</f>
        <v>ONLINE</v>
      </c>
      <c r="CC89" s="62"/>
      <c r="CD89" s="61" t="str">
        <f>'[1]TKB-2'!CD90</f>
        <v>ONLINE</v>
      </c>
      <c r="CE89" s="62"/>
      <c r="CF89" s="61" t="str">
        <f>'[1]TKB-2'!CF90</f>
        <v>ONLINE</v>
      </c>
      <c r="CG89" s="62"/>
      <c r="CH89" s="61" t="str">
        <f>'[1]TKB-2'!CH90</f>
        <v>ONLINE</v>
      </c>
      <c r="CI89" s="62"/>
      <c r="CJ89" s="61" t="str">
        <f>'[1]TKB-2'!CJ90</f>
        <v>ONLINE</v>
      </c>
      <c r="CK89" s="62"/>
      <c r="CL89" s="61" t="str">
        <f>'[1]TKB-2'!CL90</f>
        <v>ONLINE</v>
      </c>
      <c r="CM89" s="62"/>
      <c r="CN89" s="61" t="str">
        <f>'[1]TKB-2'!CN90</f>
        <v>ONLINE</v>
      </c>
      <c r="CO89" s="62"/>
      <c r="CP89" s="61">
        <f>'[1]TKB-2'!CP90</f>
        <v>0</v>
      </c>
      <c r="CQ89" s="62"/>
      <c r="CR89" s="61">
        <f>'[1]TKB-2'!CR90</f>
        <v>0</v>
      </c>
      <c r="CS89" s="62"/>
      <c r="CT89" s="61" t="str">
        <f>'[1]TKB-2'!CT90</f>
        <v>ONLINE</v>
      </c>
      <c r="CU89" s="62"/>
      <c r="CV89" s="61" t="str">
        <f>'[1]TKB-2'!CV90</f>
        <v>ONLINE</v>
      </c>
      <c r="CW89" s="62"/>
      <c r="CX89" s="61" t="str">
        <f>'[1]TKB-2'!CX90</f>
        <v>ONLINE</v>
      </c>
      <c r="CY89" s="62"/>
      <c r="CZ89" s="61" t="str">
        <f>'[1]TKB-2'!CZ90</f>
        <v>ONLINE</v>
      </c>
      <c r="DA89" s="62"/>
      <c r="DB89" s="61">
        <f>'[1]TKB-2'!DB90</f>
        <v>0</v>
      </c>
      <c r="DC89" s="62"/>
      <c r="DD89" s="61">
        <f>'[1]TKB-2'!DD90</f>
        <v>0</v>
      </c>
      <c r="DE89" s="62"/>
      <c r="DF89" s="61" t="str">
        <f>'[1]TKB-2'!DF90</f>
        <v>ONLINE</v>
      </c>
      <c r="DG89" s="62"/>
      <c r="DH89" s="61">
        <f>'[1]TKB-2'!DH90</f>
        <v>0</v>
      </c>
      <c r="DI89" s="62"/>
      <c r="DJ89" s="61" t="str">
        <f>'[1]TKB-2'!DJ90</f>
        <v>ONLINE</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Thu.Trang</v>
      </c>
      <c r="X90" s="63"/>
      <c r="Y90" s="64" t="str">
        <f>'[1]TKB-2'!Y91</f>
        <v>D.Tiến</v>
      </c>
      <c r="Z90" s="63"/>
      <c r="AA90" s="64" t="str">
        <f>'[1]TKB-2'!AA91</f>
        <v>H.Tính</v>
      </c>
      <c r="AB90" s="63"/>
      <c r="AC90" s="64" t="str">
        <f>'[1]TKB-2'!AC91</f>
        <v>M.Sang</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KXD</v>
      </c>
      <c r="AR90" s="63"/>
      <c r="AS90" s="64" t="str">
        <f>'[1]TKB-2'!AS91</f>
        <v>KKTR</v>
      </c>
      <c r="AT90" s="63"/>
      <c r="AU90" s="64" t="str">
        <f>'[1]TKB-2'!AU91</f>
        <v/>
      </c>
      <c r="AV90" s="63"/>
      <c r="AW90" s="64" t="str">
        <f>'[1]TKB-2'!AW91</f>
        <v>M.Linh</v>
      </c>
      <c r="AX90" s="63"/>
      <c r="AY90" s="64" t="e">
        <f>'[1]TKB-2'!AY91</f>
        <v>#VALUE!</v>
      </c>
      <c r="AZ90" s="63"/>
      <c r="BA90" s="64" t="str">
        <f>'[1]TKB-2'!BA91</f>
        <v>KCD</v>
      </c>
      <c r="BB90" s="63"/>
      <c r="BC90" s="64" t="str">
        <f>'[1]TKB-2'!BC91</f>
        <v/>
      </c>
      <c r="BD90" s="63"/>
      <c r="BE90" s="64" t="str">
        <f>'[1]TKB-2'!BE91</f>
        <v>T.Bích</v>
      </c>
      <c r="BF90" s="63"/>
      <c r="BG90" s="64" t="e">
        <f>'[1]TKB-2'!BG91</f>
        <v>#VALUE!</v>
      </c>
      <c r="BH90" s="63"/>
      <c r="BI90" s="64" t="str">
        <f>'[1]TKB-2'!BI91</f>
        <v/>
      </c>
      <c r="BJ90" s="63"/>
      <c r="BK90" s="64" t="str">
        <f>'[1]TKB-2'!BK91</f>
        <v>KHT</v>
      </c>
      <c r="BL90" s="63"/>
      <c r="BM90" s="64" t="str">
        <f>'[1]TKB-2'!BM91</f>
        <v>K.Cúc</v>
      </c>
      <c r="BN90" s="63"/>
      <c r="BO90" s="64" t="str">
        <f>'[1]TKB-2'!BO91</f>
        <v>KHT</v>
      </c>
      <c r="BP90" s="63"/>
      <c r="BQ90" s="64" t="e">
        <f>'[1]TKB-2'!BQ91</f>
        <v>#VALUE!</v>
      </c>
      <c r="BR90" s="63"/>
      <c r="BS90" s="64" t="str">
        <f>'[1]TKB-2'!BS91</f>
        <v/>
      </c>
      <c r="BT90" s="63"/>
      <c r="BU90" s="64" t="e">
        <f>'[1]TKB-2'!BU91</f>
        <v>#VALUE!</v>
      </c>
      <c r="BV90" s="63"/>
      <c r="BW90" s="64" t="str">
        <f>'[1]TKB-2'!BW91</f>
        <v>KKTE</v>
      </c>
      <c r="BX90" s="63"/>
      <c r="BY90" s="64" t="str">
        <f>'[1]TKB-2'!BY91</f>
        <v>KKTE</v>
      </c>
      <c r="BZ90" s="63"/>
      <c r="CA90" s="64" t="e">
        <f>'[1]TKB-2'!CA91</f>
        <v>#VALUE!</v>
      </c>
      <c r="CB90" s="63"/>
      <c r="CC90" s="64" t="str">
        <f>'[1]TKB-2'!CC91</f>
        <v>V.Một.</v>
      </c>
      <c r="CD90" s="63"/>
      <c r="CE90" s="64" t="str">
        <f>'[1]TKB-2'!CE91</f>
        <v>V.Một</v>
      </c>
      <c r="CF90" s="63"/>
      <c r="CG90" s="64" t="str">
        <f>'[1]TKB-2'!CG91</f>
        <v>Th.Dương</v>
      </c>
      <c r="CH90" s="63"/>
      <c r="CI90" s="64" t="str">
        <f>'[1]TKB-2'!CI91</f>
        <v>Tr.Vũ</v>
      </c>
      <c r="CJ90" s="63"/>
      <c r="CK90" s="64" t="e">
        <f>'[1]TKB-2'!CK91</f>
        <v>#VALUE!</v>
      </c>
      <c r="CL90" s="63"/>
      <c r="CM90" s="64" t="e">
        <f>'[1]TKB-2'!CM91</f>
        <v>#VALUE!</v>
      </c>
      <c r="CN90" s="63"/>
      <c r="CO90" s="64" t="e">
        <f>'[1]TKB-2'!CO91</f>
        <v>#VALUE!</v>
      </c>
      <c r="CP90" s="63"/>
      <c r="CQ90" s="64" t="str">
        <f>'[1]TKB-2'!CQ91</f>
        <v/>
      </c>
      <c r="CR90" s="63"/>
      <c r="CS90" s="64" t="str">
        <f>'[1]TKB-2'!CS91</f>
        <v/>
      </c>
      <c r="CT90" s="63"/>
      <c r="CU90" s="64" t="str">
        <f>'[1]TKB-2'!CU91</f>
        <v>D.Linh</v>
      </c>
      <c r="CV90" s="63"/>
      <c r="CW90" s="64" t="str">
        <f>'[1]TKB-2'!CW91</f>
        <v>X.Hội</v>
      </c>
      <c r="CX90" s="63"/>
      <c r="CY90" s="64" t="str">
        <f>'[1]TKB-2'!CY91</f>
        <v>Th.Loan</v>
      </c>
      <c r="CZ90" s="63"/>
      <c r="DA90" s="64" t="str">
        <f>'[1]TKB-2'!DA91</f>
        <v>H.Dũng</v>
      </c>
      <c r="DB90" s="63"/>
      <c r="DC90" s="64" t="str">
        <f>'[1]TKB-2'!DC91</f>
        <v/>
      </c>
      <c r="DD90" s="63"/>
      <c r="DE90" s="64" t="str">
        <f>'[1]TKB-2'!DE91</f>
        <v/>
      </c>
      <c r="DF90" s="63"/>
      <c r="DG90" s="64" t="str">
        <f>'[1]TKB-2'!DG91</f>
        <v>V.Hiến</v>
      </c>
      <c r="DH90" s="63"/>
      <c r="DI90" s="64" t="str">
        <f>'[1]TKB-2'!DI91</f>
        <v/>
      </c>
      <c r="DJ90" s="63"/>
      <c r="DK90" s="64" t="str">
        <f>'[1]TKB-2'!DK91</f>
        <v>T.Mến</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ONLINE</v>
      </c>
      <c r="W91" s="66"/>
      <c r="X91" s="65" t="str">
        <f>'[1]TKB-2'!X92</f>
        <v>ONLINE</v>
      </c>
      <c r="Y91" s="66"/>
      <c r="Z91" s="65" t="str">
        <f>'[1]TKB-2'!Z92</f>
        <v>ONLINE</v>
      </c>
      <c r="AA91" s="66"/>
      <c r="AB91" s="65" t="str">
        <f>'[1]TKB-2'!AB92</f>
        <v>ONLINE</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ONLINE</v>
      </c>
      <c r="AW91" s="66"/>
      <c r="AX91" s="65">
        <f>'[1]TKB-2'!AX92</f>
        <v>0</v>
      </c>
      <c r="AY91" s="66"/>
      <c r="AZ91" s="65">
        <f>'[1]TKB-2'!AZ92</f>
        <v>0</v>
      </c>
      <c r="BA91" s="66"/>
      <c r="BB91" s="65">
        <f>'[1]TKB-2'!BB92</f>
        <v>0</v>
      </c>
      <c r="BC91" s="66"/>
      <c r="BD91" s="65" t="str">
        <f>'[1]TKB-2'!BD92</f>
        <v>ONLINE</v>
      </c>
      <c r="BE91" s="66"/>
      <c r="BF91" s="65">
        <f>'[1]TKB-2'!BF92</f>
        <v>0</v>
      </c>
      <c r="BG91" s="66"/>
      <c r="BH91" s="65">
        <f>'[1]TKB-2'!BH92</f>
        <v>0</v>
      </c>
      <c r="BI91" s="66"/>
      <c r="BJ91" s="65">
        <f>'[1]TKB-2'!BJ92</f>
        <v>0</v>
      </c>
      <c r="BK91" s="66"/>
      <c r="BL91" s="65" t="str">
        <f>'[1]TKB-2'!BL92</f>
        <v>ONLINE</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t="str">
        <f>'[1]TKB-2'!CF92</f>
        <v>ONLINE</v>
      </c>
      <c r="CG91" s="66"/>
      <c r="CH91" s="65" t="str">
        <f>'[1]TKB-2'!CH92</f>
        <v>ONLINE</v>
      </c>
      <c r="CI91" s="66"/>
      <c r="CJ91" s="65">
        <f>'[1]TKB-2'!CJ92</f>
        <v>0</v>
      </c>
      <c r="CK91" s="66"/>
      <c r="CL91" s="65">
        <f>'[1]TKB-2'!CL92</f>
        <v>0</v>
      </c>
      <c r="CM91" s="66"/>
      <c r="CN91" s="65">
        <f>'[1]TKB-2'!CN92</f>
        <v>0</v>
      </c>
      <c r="CO91" s="66"/>
      <c r="CP91" s="65">
        <f>'[1]TKB-2'!CP92</f>
        <v>0</v>
      </c>
      <c r="CQ91" s="66"/>
      <c r="CR91" s="65">
        <f>'[1]TKB-2'!CR92</f>
        <v>0</v>
      </c>
      <c r="CS91" s="66"/>
      <c r="CT91" s="65" t="str">
        <f>'[1]TKB-2'!CT92</f>
        <v>ONLINE</v>
      </c>
      <c r="CU91" s="66"/>
      <c r="CV91" s="65" t="str">
        <f>'[1]TKB-2'!CV92</f>
        <v>ONLINE</v>
      </c>
      <c r="CW91" s="66"/>
      <c r="CX91" s="65" t="str">
        <f>'[1]TKB-2'!CX92</f>
        <v>ONLINE</v>
      </c>
      <c r="CY91" s="66"/>
      <c r="CZ91" s="65" t="str">
        <f>'[1]TKB-2'!CZ92</f>
        <v>ONLINE</v>
      </c>
      <c r="DA91" s="66"/>
      <c r="DB91" s="65">
        <f>'[1]TKB-2'!DB92</f>
        <v>0</v>
      </c>
      <c r="DC91" s="66"/>
      <c r="DD91" s="65">
        <f>'[1]TKB-2'!DD92</f>
        <v>0</v>
      </c>
      <c r="DE91" s="66"/>
      <c r="DF91" s="65" t="str">
        <f>'[1]TKB-2'!DF92</f>
        <v>ONLINE</v>
      </c>
      <c r="DG91" s="66"/>
      <c r="DH91" s="65">
        <f>'[1]TKB-2'!DH92</f>
        <v>0</v>
      </c>
      <c r="DI91" s="66"/>
      <c r="DJ91" s="65" t="str">
        <f>'[1]TKB-2'!DJ92</f>
        <v>ONLINE</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Q.Như</v>
      </c>
      <c r="X92" s="67"/>
      <c r="Y92" s="68" t="str">
        <f>'[1]TKB-2'!Y93</f>
        <v>H.Tính</v>
      </c>
      <c r="Z92" s="67"/>
      <c r="AA92" s="68" t="str">
        <f>'[1]TKB-2'!AA93</f>
        <v>H.Lâm</v>
      </c>
      <c r="AB92" s="67"/>
      <c r="AC92" s="68" t="str">
        <f>'[1]TKB-2'!AC93</f>
        <v>Thu.Trang</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Th.Quý</v>
      </c>
      <c r="AX92" s="67"/>
      <c r="AY92" s="68" t="str">
        <f>'[1]TKB-2'!AY93</f>
        <v/>
      </c>
      <c r="AZ92" s="67"/>
      <c r="BA92" s="68" t="str">
        <f>'[1]TKB-2'!BA93</f>
        <v/>
      </c>
      <c r="BB92" s="67"/>
      <c r="BC92" s="68" t="str">
        <f>'[1]TKB-2'!BC93</f>
        <v/>
      </c>
      <c r="BD92" s="67"/>
      <c r="BE92" s="68" t="str">
        <f>'[1]TKB-2'!BE93</f>
        <v>N.Tuân</v>
      </c>
      <c r="BF92" s="67"/>
      <c r="BG92" s="68" t="str">
        <f>'[1]TKB-2'!BG93</f>
        <v/>
      </c>
      <c r="BH92" s="67"/>
      <c r="BI92" s="68" t="str">
        <f>'[1]TKB-2'!BI93</f>
        <v/>
      </c>
      <c r="BJ92" s="67"/>
      <c r="BK92" s="68" t="str">
        <f>'[1]TKB-2'!BK93</f>
        <v/>
      </c>
      <c r="BL92" s="67"/>
      <c r="BM92" s="68" t="str">
        <f>'[1]TKB-2'!BM93</f>
        <v>Đ.Thường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V.Khánh</v>
      </c>
      <c r="CH92" s="67"/>
      <c r="CI92" s="68" t="str">
        <f>'[1]TKB-2'!CI93</f>
        <v>B.Hồng</v>
      </c>
      <c r="CJ92" s="67"/>
      <c r="CK92" s="68" t="str">
        <f>'[1]TKB-2'!CK93</f>
        <v/>
      </c>
      <c r="CL92" s="67"/>
      <c r="CM92" s="68" t="str">
        <f>'[1]TKB-2'!CM93</f>
        <v/>
      </c>
      <c r="CN92" s="67"/>
      <c r="CO92" s="68" t="str">
        <f>'[1]TKB-2'!CO93</f>
        <v/>
      </c>
      <c r="CP92" s="67"/>
      <c r="CQ92" s="68" t="str">
        <f>'[1]TKB-2'!CQ93</f>
        <v/>
      </c>
      <c r="CR92" s="67"/>
      <c r="CS92" s="68" t="str">
        <f>'[1]TKB-2'!CS93</f>
        <v/>
      </c>
      <c r="CT92" s="67"/>
      <c r="CU92" s="68" t="str">
        <f>'[1]TKB-2'!CU93</f>
        <v>Th.Loan</v>
      </c>
      <c r="CV92" s="67"/>
      <c r="CW92" s="68" t="str">
        <f>'[1]TKB-2'!CW93</f>
        <v>H.Phúc</v>
      </c>
      <c r="CX92" s="67"/>
      <c r="CY92" s="68" t="str">
        <f>'[1]TKB-2'!CY93</f>
        <v>T.Thủy</v>
      </c>
      <c r="CZ92" s="67"/>
      <c r="DA92" s="68" t="str">
        <f>'[1]TKB-2'!DA93</f>
        <v>X.Hội</v>
      </c>
      <c r="DB92" s="67"/>
      <c r="DC92" s="68" t="str">
        <f>'[1]TKB-2'!DC93</f>
        <v/>
      </c>
      <c r="DD92" s="67"/>
      <c r="DE92" s="68" t="str">
        <f>'[1]TKB-2'!DE93</f>
        <v/>
      </c>
      <c r="DF92" s="67"/>
      <c r="DG92" s="68" t="str">
        <f>'[1]TKB-2'!DG93</f>
        <v>T.Đạo</v>
      </c>
      <c r="DH92" s="67"/>
      <c r="DI92" s="68" t="str">
        <f>'[1]TKB-2'!DI93</f>
        <v/>
      </c>
      <c r="DJ92" s="67"/>
      <c r="DK92" s="68" t="str">
        <f>'[1]TKB-2'!DK93</f>
        <v>M.Tân</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t="str">
        <f>'[1]TKB-2'!N94</f>
        <v>ONLINE</v>
      </c>
      <c r="O93" s="62"/>
      <c r="P93" s="61" t="str">
        <f>'[1]TKB-2'!P94</f>
        <v>ONLINE</v>
      </c>
      <c r="Q93" s="62"/>
      <c r="R93" s="61" t="str">
        <f>'[1]TKB-2'!R94</f>
        <v>ONLINE</v>
      </c>
      <c r="S93" s="62"/>
      <c r="T93" s="61" t="str">
        <f>'[1]TKB-2'!T94</f>
        <v>ONLINE</v>
      </c>
      <c r="U93" s="62"/>
      <c r="V93" s="61">
        <f>'[1]TKB-2'!V94</f>
        <v>0</v>
      </c>
      <c r="W93" s="62"/>
      <c r="X93" s="61">
        <f>'[1]TKB-2'!X94</f>
        <v>0</v>
      </c>
      <c r="Y93" s="62"/>
      <c r="Z93" s="61">
        <f>'[1]TKB-2'!Z94</f>
        <v>0</v>
      </c>
      <c r="AA93" s="62"/>
      <c r="AB93" s="61">
        <f>'[1]TKB-2'!AB94</f>
        <v>0</v>
      </c>
      <c r="AC93" s="62"/>
      <c r="AD93" s="61">
        <f>'[1]TKB-2'!AD94</f>
        <v>0</v>
      </c>
      <c r="AE93" s="62"/>
      <c r="AF93" s="61" t="str">
        <f>'[1]TKB-2'!AF94</f>
        <v>ONLINE</v>
      </c>
      <c r="AG93" s="62"/>
      <c r="AH93" s="61" t="str">
        <f>'[1]TKB-2'!AH94</f>
        <v>ONLINE</v>
      </c>
      <c r="AI93" s="62"/>
      <c r="AJ93" s="61" t="str">
        <f>'[1]TKB-2'!AJ94</f>
        <v>ONLINE</v>
      </c>
      <c r="AK93" s="62"/>
      <c r="AL93" s="61" t="str">
        <f>'[1]TKB-2'!AL94</f>
        <v>ONLINE</v>
      </c>
      <c r="AM93" s="62"/>
      <c r="AN93" s="61" t="str">
        <f>'[1]TKB-2'!AN94</f>
        <v>ONLINE</v>
      </c>
      <c r="AO93" s="62"/>
      <c r="AP93" s="61">
        <f>'[1]TKB-2'!AP94</f>
        <v>0</v>
      </c>
      <c r="AQ93" s="62"/>
      <c r="AR93" s="61">
        <f>'[1]TKB-2'!AR94</f>
        <v>0</v>
      </c>
      <c r="AS93" s="62"/>
      <c r="AT93" s="61" t="str">
        <f>'[1]TKB-2'!AT94</f>
        <v>ONLINE</v>
      </c>
      <c r="AU93" s="62"/>
      <c r="AV93" s="61">
        <f>'[1]TKB-2'!AV94</f>
        <v>0</v>
      </c>
      <c r="AW93" s="62"/>
      <c r="AX93" s="61">
        <f>'[1]TKB-2'!AX94</f>
        <v>0</v>
      </c>
      <c r="AY93" s="62"/>
      <c r="AZ93" s="61">
        <f>'[1]TKB-2'!AZ94</f>
        <v>0</v>
      </c>
      <c r="BA93" s="62"/>
      <c r="BB93" s="61" t="str">
        <f>'[1]TKB-2'!BB94</f>
        <v>ONLINE</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t="str">
        <f>'[1]TKB-2'!CB94</f>
        <v>ONLINE</v>
      </c>
      <c r="CC93" s="62"/>
      <c r="CD93" s="61" t="str">
        <f>'[1]TKB-2'!CD94</f>
        <v>ONLINE</v>
      </c>
      <c r="CE93" s="62"/>
      <c r="CF93" s="61">
        <f>'[1]TKB-2'!CF94</f>
        <v>0</v>
      </c>
      <c r="CG93" s="62"/>
      <c r="CH93" s="61">
        <f>'[1]TKB-2'!CH94</f>
        <v>0</v>
      </c>
      <c r="CI93" s="62"/>
      <c r="CJ93" s="61">
        <f>'[1]TKB-2'!CJ94</f>
        <v>0</v>
      </c>
      <c r="CK93" s="62"/>
      <c r="CL93" s="61">
        <f>'[1]TKB-2'!CL94</f>
        <v>0</v>
      </c>
      <c r="CM93" s="62"/>
      <c r="CN93" s="61">
        <f>'[1]TKB-2'!CN94</f>
        <v>0</v>
      </c>
      <c r="CO93" s="62"/>
      <c r="CP93" s="61" t="str">
        <f>'[1]TKB-2'!CP94</f>
        <v>ONLINE</v>
      </c>
      <c r="CQ93" s="62"/>
      <c r="CR93" s="61" t="str">
        <f>'[1]TKB-2'!CR94</f>
        <v>ONLINE</v>
      </c>
      <c r="CS93" s="62"/>
      <c r="CT93" s="61">
        <f>'[1]TKB-2'!CT94</f>
        <v>0</v>
      </c>
      <c r="CU93" s="62"/>
      <c r="CV93" s="61">
        <f>'[1]TKB-2'!CV94</f>
        <v>0</v>
      </c>
      <c r="CW93" s="62"/>
      <c r="CX93" s="61">
        <f>'[1]TKB-2'!CX94</f>
        <v>0</v>
      </c>
      <c r="CY93" s="62"/>
      <c r="CZ93" s="61">
        <f>'[1]TKB-2'!CZ94</f>
        <v>0</v>
      </c>
      <c r="DA93" s="62"/>
      <c r="DB93" s="61">
        <f>'[1]TKB-2'!DB94</f>
        <v>0</v>
      </c>
      <c r="DC93" s="62"/>
      <c r="DD93" s="61" t="str">
        <f>'[1]TKB-2'!DD94</f>
        <v>ONLINE</v>
      </c>
      <c r="DE93" s="62"/>
      <c r="DF93" s="61">
        <f>'[1]TKB-2'!DF94</f>
        <v>0</v>
      </c>
      <c r="DG93" s="62"/>
      <c r="DH93" s="61">
        <f>'[1]TKB-2'!DH94</f>
        <v>0</v>
      </c>
      <c r="DI93" s="62"/>
      <c r="DJ93" s="61">
        <f>'[1]TKB-2'!DJ94</f>
        <v>0</v>
      </c>
      <c r="DK93" s="62"/>
      <c r="DL93" s="61">
        <f>'[1]TKB-2'!DL94</f>
        <v>0</v>
      </c>
      <c r="DM93" s="62"/>
      <c r="DN93" s="61" t="str">
        <f>'[1]TKB-2'!DN94</f>
        <v>ONLINE</v>
      </c>
      <c r="DO93" s="62"/>
      <c r="DP93" s="61" t="str">
        <f>'[1]TKB-2'!DP94</f>
        <v>ONLINE</v>
      </c>
      <c r="DQ93" s="62"/>
      <c r="DR93" s="61" t="str">
        <f>'[1]TKB-2'!DR94</f>
        <v>ONLINE</v>
      </c>
      <c r="DS93" s="62"/>
      <c r="DT93" s="61">
        <f>'[1]TKB-2'!DT94</f>
        <v>0</v>
      </c>
      <c r="DU93" s="62"/>
      <c r="DV93" s="61" t="str">
        <f>'[1]TKB-2'!DV94</f>
        <v>ONLINE</v>
      </c>
      <c r="DW93" s="62"/>
      <c r="DX93" s="61" t="str">
        <f>'[1]TKB-2'!DX94</f>
        <v>ONLINE</v>
      </c>
      <c r="DY93" s="62"/>
      <c r="DZ93" s="61">
        <f>'[1]TKB-2'!DZ94</f>
        <v>0</v>
      </c>
      <c r="EA93" s="62"/>
      <c r="EB93" s="61">
        <f>'[1]TKB-2'!EB94</f>
        <v>0</v>
      </c>
      <c r="EC93" s="62"/>
      <c r="ED93" s="61" t="str">
        <f>'[1]TKB-2'!ED94</f>
        <v>ONLINE</v>
      </c>
      <c r="EE93" s="62"/>
      <c r="EF93" s="61" t="str">
        <f>'[1]TKB-2'!EF94</f>
        <v>ONLINE</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B.Toàn</v>
      </c>
      <c r="P94" s="69"/>
      <c r="Q94" s="70" t="str">
        <f>'[1]TKB-2'!Q95</f>
        <v>D.Hiếu</v>
      </c>
      <c r="R94" s="69"/>
      <c r="S94" s="70" t="str">
        <f>'[1]TKB-2'!S95</f>
        <v>H.Tính</v>
      </c>
      <c r="T94" s="69"/>
      <c r="U94" s="70" t="str">
        <f>'[1]TKB-2'!U95</f>
        <v>Đ.Châu</v>
      </c>
      <c r="V94" s="69"/>
      <c r="W94" s="70" t="str">
        <f>'[1]TKB-2'!W95</f>
        <v/>
      </c>
      <c r="X94" s="69"/>
      <c r="Y94" s="70" t="str">
        <f>'[1]TKB-2'!Y95</f>
        <v/>
      </c>
      <c r="Z94" s="69"/>
      <c r="AA94" s="70" t="str">
        <f>'[1]TKB-2'!AA95</f>
        <v/>
      </c>
      <c r="AB94" s="69"/>
      <c r="AC94" s="70" t="str">
        <f>'[1]TKB-2'!AC95</f>
        <v/>
      </c>
      <c r="AD94" s="69"/>
      <c r="AE94" s="70" t="str">
        <f>'[1]TKB-2'!AE95</f>
        <v/>
      </c>
      <c r="AF94" s="69"/>
      <c r="AG94" s="70" t="str">
        <f>'[1]TKB-2'!AG95</f>
        <v>Đ.Tú</v>
      </c>
      <c r="AH94" s="69"/>
      <c r="AI94" s="70" t="str">
        <f>'[1]TKB-2'!AI95</f>
        <v>Đ.Thường</v>
      </c>
      <c r="AJ94" s="69"/>
      <c r="AK94" s="70" t="str">
        <f>'[1]TKB-2'!AK95</f>
        <v>Th.Thùy</v>
      </c>
      <c r="AL94" s="69"/>
      <c r="AM94" s="70" t="str">
        <f>'[1]TKB-2'!AM95</f>
        <v>V.Thái</v>
      </c>
      <c r="AN94" s="69"/>
      <c r="AO94" s="70" t="str">
        <f>'[1]TKB-2'!AO95</f>
        <v>H.Giang</v>
      </c>
      <c r="AP94" s="69"/>
      <c r="AQ94" s="70" t="str">
        <f>'[1]TKB-2'!AQ95</f>
        <v/>
      </c>
      <c r="AR94" s="69"/>
      <c r="AS94" s="70" t="str">
        <f>'[1]TKB-2'!AS95</f>
        <v/>
      </c>
      <c r="AT94" s="69"/>
      <c r="AU94" s="70" t="str">
        <f>'[1]TKB-2'!AU95</f>
        <v>T.Tiến</v>
      </c>
      <c r="AV94" s="69"/>
      <c r="AW94" s="70" t="str">
        <f>'[1]TKB-2'!AW95</f>
        <v/>
      </c>
      <c r="AX94" s="69"/>
      <c r="AY94" s="70" t="str">
        <f>'[1]TKB-2'!AY95</f>
        <v/>
      </c>
      <c r="AZ94" s="69"/>
      <c r="BA94" s="70" t="str">
        <f>'[1]TKB-2'!BA95</f>
        <v/>
      </c>
      <c r="BB94" s="69"/>
      <c r="BC94" s="70" t="str">
        <f>'[1]TKB-2'!BC95</f>
        <v>M.Sang</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V.Một.</v>
      </c>
      <c r="CD94" s="69"/>
      <c r="CE94" s="70" t="str">
        <f>'[1]TKB-2'!CE95</f>
        <v>V.Một</v>
      </c>
      <c r="CF94" s="69"/>
      <c r="CG94" s="70" t="str">
        <f>'[1]TKB-2'!CG95</f>
        <v/>
      </c>
      <c r="CH94" s="69"/>
      <c r="CI94" s="70" t="str">
        <f>'[1]TKB-2'!CI95</f>
        <v/>
      </c>
      <c r="CJ94" s="69"/>
      <c r="CK94" s="70" t="str">
        <f>'[1]TKB-2'!CK95</f>
        <v/>
      </c>
      <c r="CL94" s="69"/>
      <c r="CM94" s="70" t="str">
        <f>'[1]TKB-2'!CM95</f>
        <v/>
      </c>
      <c r="CN94" s="69"/>
      <c r="CO94" s="70" t="str">
        <f>'[1]TKB-2'!CO95</f>
        <v/>
      </c>
      <c r="CP94" s="69"/>
      <c r="CQ94" s="70" t="str">
        <f>'[1]TKB-2'!CQ95</f>
        <v>S.Tùng</v>
      </c>
      <c r="CR94" s="69"/>
      <c r="CS94" s="70" t="str">
        <f>'[1]TKB-2'!CS95</f>
        <v>B.Hồng</v>
      </c>
      <c r="CT94" s="69"/>
      <c r="CU94" s="70" t="str">
        <f>'[1]TKB-2'!CU95</f>
        <v/>
      </c>
      <c r="CV94" s="69"/>
      <c r="CW94" s="70" t="str">
        <f>'[1]TKB-2'!CW95</f>
        <v/>
      </c>
      <c r="CX94" s="69"/>
      <c r="CY94" s="70" t="str">
        <f>'[1]TKB-2'!CY95</f>
        <v/>
      </c>
      <c r="CZ94" s="69"/>
      <c r="DA94" s="70" t="str">
        <f>'[1]TKB-2'!DA95</f>
        <v/>
      </c>
      <c r="DB94" s="69"/>
      <c r="DC94" s="70" t="str">
        <f>'[1]TKB-2'!DC95</f>
        <v/>
      </c>
      <c r="DD94" s="69"/>
      <c r="DE94" s="70" t="str">
        <f>'[1]TKB-2'!DE95</f>
        <v>Th.Loan</v>
      </c>
      <c r="DF94" s="69"/>
      <c r="DG94" s="70" t="str">
        <f>'[1]TKB-2'!DG95</f>
        <v/>
      </c>
      <c r="DH94" s="69"/>
      <c r="DI94" s="70" t="str">
        <f>'[1]TKB-2'!DI95</f>
        <v/>
      </c>
      <c r="DJ94" s="69"/>
      <c r="DK94" s="70" t="str">
        <f>'[1]TKB-2'!DK95</f>
        <v/>
      </c>
      <c r="DL94" s="69"/>
      <c r="DM94" s="70" t="str">
        <f>'[1]TKB-2'!DM95</f>
        <v/>
      </c>
      <c r="DN94" s="69"/>
      <c r="DO94" s="70" t="str">
        <f>'[1]TKB-2'!DO95</f>
        <v>T.Tám</v>
      </c>
      <c r="DP94" s="69"/>
      <c r="DQ94" s="70" t="str">
        <f>'[1]TKB-2'!DQ95</f>
        <v>Th.Loan.</v>
      </c>
      <c r="DR94" s="69"/>
      <c r="DS94" s="70" t="str">
        <f>'[1]TKB-2'!DS95</f>
        <v>Th.Toàn</v>
      </c>
      <c r="DT94" s="69"/>
      <c r="DU94" s="70" t="str">
        <f>'[1]TKB-2'!DU95</f>
        <v/>
      </c>
      <c r="DV94" s="69"/>
      <c r="DW94" s="70" t="str">
        <f>'[1]TKB-2'!DW95</f>
        <v>Th.Toàn.</v>
      </c>
      <c r="DX94" s="69"/>
      <c r="DY94" s="70" t="str">
        <f>'[1]TKB-2'!DY95</f>
        <v>N.Dũng</v>
      </c>
      <c r="DZ94" s="69"/>
      <c r="EA94" s="70" t="str">
        <f>'[1]TKB-2'!EA95</f>
        <v/>
      </c>
      <c r="EB94" s="69"/>
      <c r="EC94" s="70" t="str">
        <f>'[1]TKB-2'!EC95</f>
        <v/>
      </c>
      <c r="ED94" s="69"/>
      <c r="EE94" s="70" t="str">
        <f>'[1]TKB-2'!EE95</f>
        <v>Th.Hồng</v>
      </c>
      <c r="EF94" s="69"/>
      <c r="EG94" s="70" t="str">
        <f>'[1]TKB-2'!EG95</f>
        <v>V.Khôi(SV)</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t="str">
        <f>'[1]TKB-2'!N96</f>
        <v>ONLINE</v>
      </c>
      <c r="O95" s="64"/>
      <c r="P95" s="63" t="str">
        <f>'[1]TKB-2'!P96</f>
        <v>ONLINE</v>
      </c>
      <c r="Q95" s="64"/>
      <c r="R95" s="63" t="str">
        <f>'[1]TKB-2'!R96</f>
        <v>ONLINE</v>
      </c>
      <c r="S95" s="64"/>
      <c r="T95" s="63" t="str">
        <f>'[1]TKB-2'!T96</f>
        <v>ONLINE</v>
      </c>
      <c r="U95" s="64"/>
      <c r="V95" s="63">
        <f>'[1]TKB-2'!V96</f>
        <v>0</v>
      </c>
      <c r="W95" s="64"/>
      <c r="X95" s="63">
        <f>'[1]TKB-2'!X96</f>
        <v>0</v>
      </c>
      <c r="Y95" s="64"/>
      <c r="Z95" s="63">
        <f>'[1]TKB-2'!Z96</f>
        <v>0</v>
      </c>
      <c r="AA95" s="64"/>
      <c r="AB95" s="63">
        <f>'[1]TKB-2'!AB96</f>
        <v>0</v>
      </c>
      <c r="AC95" s="64"/>
      <c r="AD95" s="63">
        <f>'[1]TKB-2'!AD96</f>
        <v>0</v>
      </c>
      <c r="AE95" s="64"/>
      <c r="AF95" s="63" t="str">
        <f>'[1]TKB-2'!AF96</f>
        <v>ONLINE</v>
      </c>
      <c r="AG95" s="64"/>
      <c r="AH95" s="63" t="str">
        <f>'[1]TKB-2'!AH96</f>
        <v>ONLINE</v>
      </c>
      <c r="AI95" s="64"/>
      <c r="AJ95" s="63" t="str">
        <f>'[1]TKB-2'!AJ96</f>
        <v>ONLINE</v>
      </c>
      <c r="AK95" s="64"/>
      <c r="AL95" s="63" t="str">
        <f>'[1]TKB-2'!AL96</f>
        <v>ONLINE</v>
      </c>
      <c r="AM95" s="64"/>
      <c r="AN95" s="63" t="str">
        <f>'[1]TKB-2'!AN96</f>
        <v>ONLINE</v>
      </c>
      <c r="AO95" s="64"/>
      <c r="AP95" s="63">
        <f>'[1]TKB-2'!AP96</f>
        <v>0</v>
      </c>
      <c r="AQ95" s="64"/>
      <c r="AR95" s="63">
        <f>'[1]TKB-2'!AR96</f>
        <v>0</v>
      </c>
      <c r="AS95" s="64"/>
      <c r="AT95" s="63" t="str">
        <f>'[1]TKB-2'!AT96</f>
        <v>ONLINE</v>
      </c>
      <c r="AU95" s="64"/>
      <c r="AV95" s="63">
        <f>'[1]TKB-2'!AV96</f>
        <v>0</v>
      </c>
      <c r="AW95" s="64"/>
      <c r="AX95" s="63">
        <f>'[1]TKB-2'!AX96</f>
        <v>0</v>
      </c>
      <c r="AY95" s="64"/>
      <c r="AZ95" s="63">
        <f>'[1]TKB-2'!AZ96</f>
        <v>0</v>
      </c>
      <c r="BA95" s="64"/>
      <c r="BB95" s="63" t="str">
        <f>'[1]TKB-2'!BB96</f>
        <v>ONLINE</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t="str">
        <f>'[1]TKB-2'!CP96</f>
        <v>ONLINE</v>
      </c>
      <c r="CQ95" s="64"/>
      <c r="CR95" s="63" t="str">
        <f>'[1]TKB-2'!CR96</f>
        <v>ONLINE</v>
      </c>
      <c r="CS95" s="64"/>
      <c r="CT95" s="63">
        <f>'[1]TKB-2'!CT96</f>
        <v>0</v>
      </c>
      <c r="CU95" s="64"/>
      <c r="CV95" s="63">
        <f>'[1]TKB-2'!CV96</f>
        <v>0</v>
      </c>
      <c r="CW95" s="64"/>
      <c r="CX95" s="63">
        <f>'[1]TKB-2'!CX96</f>
        <v>0</v>
      </c>
      <c r="CY95" s="64"/>
      <c r="CZ95" s="63">
        <f>'[1]TKB-2'!CZ96</f>
        <v>0</v>
      </c>
      <c r="DA95" s="64"/>
      <c r="DB95" s="63">
        <f>'[1]TKB-2'!DB96</f>
        <v>0</v>
      </c>
      <c r="DC95" s="64"/>
      <c r="DD95" s="63" t="str">
        <f>'[1]TKB-2'!DD96</f>
        <v>ONLINE</v>
      </c>
      <c r="DE95" s="64"/>
      <c r="DF95" s="63">
        <f>'[1]TKB-2'!DF96</f>
        <v>0</v>
      </c>
      <c r="DG95" s="64"/>
      <c r="DH95" s="63">
        <f>'[1]TKB-2'!DH96</f>
        <v>0</v>
      </c>
      <c r="DI95" s="64"/>
      <c r="DJ95" s="63">
        <f>'[1]TKB-2'!DJ96</f>
        <v>0</v>
      </c>
      <c r="DK95" s="64"/>
      <c r="DL95" s="63">
        <f>'[1]TKB-2'!DL96</f>
        <v>0</v>
      </c>
      <c r="DM95" s="64"/>
      <c r="DN95" s="63" t="str">
        <f>'[1]TKB-2'!DN96</f>
        <v>ONLINE</v>
      </c>
      <c r="DO95" s="64"/>
      <c r="DP95" s="63" t="str">
        <f>'[1]TKB-2'!DP96</f>
        <v>ONLINE</v>
      </c>
      <c r="DQ95" s="64"/>
      <c r="DR95" s="63" t="str">
        <f>'[1]TKB-2'!DR96</f>
        <v>ONLINE</v>
      </c>
      <c r="DS95" s="64"/>
      <c r="DT95" s="63">
        <f>'[1]TKB-2'!DT96</f>
        <v>0</v>
      </c>
      <c r="DU95" s="64"/>
      <c r="DV95" s="63" t="str">
        <f>'[1]TKB-2'!DV96</f>
        <v>ONLINE</v>
      </c>
      <c r="DW95" s="64"/>
      <c r="DX95" s="63" t="str">
        <f>'[1]TKB-2'!DX96</f>
        <v>ONLINE</v>
      </c>
      <c r="DY95" s="64"/>
      <c r="DZ95" s="63">
        <f>'[1]TKB-2'!DZ96</f>
        <v>0</v>
      </c>
      <c r="EA95" s="64"/>
      <c r="EB95" s="63">
        <f>'[1]TKB-2'!EB96</f>
        <v>0</v>
      </c>
      <c r="EC95" s="64"/>
      <c r="ED95" s="63" t="str">
        <f>'[1]TKB-2'!ED96</f>
        <v>ONLINE</v>
      </c>
      <c r="EE95" s="64"/>
      <c r="EF95" s="63" t="str">
        <f>'[1]TKB-2'!EF96</f>
        <v>ONLINE</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L.Trường</v>
      </c>
      <c r="P96" s="67"/>
      <c r="Q96" s="68" t="str">
        <f>'[1]TKB-2'!Q97</f>
        <v>D.Tiến</v>
      </c>
      <c r="R96" s="67"/>
      <c r="S96" s="68" t="str">
        <f>'[1]TKB-2'!S97</f>
        <v>Đ.Châu</v>
      </c>
      <c r="T96" s="67"/>
      <c r="U96" s="68" t="str">
        <f>'[1]TKB-2'!U97</f>
        <v>Q.Hùng</v>
      </c>
      <c r="V96" s="67"/>
      <c r="W96" s="68" t="str">
        <f>'[1]TKB-2'!W97</f>
        <v/>
      </c>
      <c r="X96" s="67"/>
      <c r="Y96" s="68" t="str">
        <f>'[1]TKB-2'!Y97</f>
        <v/>
      </c>
      <c r="Z96" s="67"/>
      <c r="AA96" s="68" t="str">
        <f>'[1]TKB-2'!AA97</f>
        <v/>
      </c>
      <c r="AB96" s="67"/>
      <c r="AC96" s="68" t="str">
        <f>'[1]TKB-2'!AC97</f>
        <v/>
      </c>
      <c r="AD96" s="67"/>
      <c r="AE96" s="68" t="str">
        <f>'[1]TKB-2'!AE97</f>
        <v/>
      </c>
      <c r="AF96" s="67"/>
      <c r="AG96" s="68" t="str">
        <f>'[1]TKB-2'!AG97</f>
        <v>Ph.Duy</v>
      </c>
      <c r="AH96" s="67"/>
      <c r="AI96" s="68" t="str">
        <f>'[1]TKB-2'!AI97</f>
        <v>Đ.Đức</v>
      </c>
      <c r="AJ96" s="67"/>
      <c r="AK96" s="68" t="str">
        <f>'[1]TKB-2'!AK97</f>
        <v>Th.Diễm</v>
      </c>
      <c r="AL96" s="67"/>
      <c r="AM96" s="68" t="str">
        <f>'[1]TKB-2'!AM97</f>
        <v>V.Sơn</v>
      </c>
      <c r="AN96" s="67"/>
      <c r="AO96" s="68" t="str">
        <f>'[1]TKB-2'!AO97</f>
        <v>K.Trang</v>
      </c>
      <c r="AP96" s="67"/>
      <c r="AQ96" s="68" t="str">
        <f>'[1]TKB-2'!AQ97</f>
        <v/>
      </c>
      <c r="AR96" s="67"/>
      <c r="AS96" s="68" t="str">
        <f>'[1]TKB-2'!AS97</f>
        <v/>
      </c>
      <c r="AT96" s="67"/>
      <c r="AU96" s="68" t="str">
        <f>'[1]TKB-2'!AU97</f>
        <v>T.Tiến</v>
      </c>
      <c r="AV96" s="67"/>
      <c r="AW96" s="68" t="str">
        <f>'[1]TKB-2'!AW97</f>
        <v/>
      </c>
      <c r="AX96" s="67"/>
      <c r="AY96" s="68" t="str">
        <f>'[1]TKB-2'!AY97</f>
        <v/>
      </c>
      <c r="AZ96" s="67"/>
      <c r="BA96" s="68" t="str">
        <f>'[1]TKB-2'!BA97</f>
        <v/>
      </c>
      <c r="BB96" s="67"/>
      <c r="BC96" s="68" t="str">
        <f>'[1]TKB-2'!BC97</f>
        <v>S.Vinh</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A.Nhân</v>
      </c>
      <c r="CR96" s="67"/>
      <c r="CS96" s="68" t="str">
        <f>'[1]TKB-2'!CS97</f>
        <v>B.Hồng</v>
      </c>
      <c r="CT96" s="67"/>
      <c r="CU96" s="68" t="str">
        <f>'[1]TKB-2'!CU97</f>
        <v/>
      </c>
      <c r="CV96" s="67"/>
      <c r="CW96" s="68" t="str">
        <f>'[1]TKB-2'!CW97</f>
        <v/>
      </c>
      <c r="CX96" s="67"/>
      <c r="CY96" s="68" t="str">
        <f>'[1]TKB-2'!CY97</f>
        <v/>
      </c>
      <c r="CZ96" s="67"/>
      <c r="DA96" s="68" t="str">
        <f>'[1]TKB-2'!DA97</f>
        <v/>
      </c>
      <c r="DB96" s="67"/>
      <c r="DC96" s="68" t="str">
        <f>'[1]TKB-2'!DC97</f>
        <v/>
      </c>
      <c r="DD96" s="67"/>
      <c r="DE96" s="68" t="str">
        <f>'[1]TKB-2'!DE97</f>
        <v>N.Dũng</v>
      </c>
      <c r="DF96" s="67"/>
      <c r="DG96" s="68" t="str">
        <f>'[1]TKB-2'!DG97</f>
        <v/>
      </c>
      <c r="DH96" s="67"/>
      <c r="DI96" s="68" t="str">
        <f>'[1]TKB-2'!DI97</f>
        <v/>
      </c>
      <c r="DJ96" s="67"/>
      <c r="DK96" s="68" t="str">
        <f>'[1]TKB-2'!DK97</f>
        <v/>
      </c>
      <c r="DL96" s="67"/>
      <c r="DM96" s="68" t="str">
        <f>'[1]TKB-2'!DM97</f>
        <v/>
      </c>
      <c r="DN96" s="67"/>
      <c r="DO96" s="68" t="str">
        <f>'[1]TKB-2'!DO97</f>
        <v>Th.Loan</v>
      </c>
      <c r="DP96" s="67"/>
      <c r="DQ96" s="68" t="str">
        <f>'[1]TKB-2'!DQ97</f>
        <v>N.Dũng.</v>
      </c>
      <c r="DR96" s="67"/>
      <c r="DS96" s="68" t="str">
        <f>'[1]TKB-2'!DS97</f>
        <v>T.Tám</v>
      </c>
      <c r="DT96" s="67"/>
      <c r="DU96" s="68" t="str">
        <f>'[1]TKB-2'!DU97</f>
        <v/>
      </c>
      <c r="DV96" s="67"/>
      <c r="DW96" s="68" t="str">
        <f>'[1]TKB-2'!DW97</f>
        <v>T.Tám.</v>
      </c>
      <c r="DX96" s="67"/>
      <c r="DY96" s="68" t="str">
        <f>'[1]TKB-2'!DY97</f>
        <v>V.Hiệp</v>
      </c>
      <c r="DZ96" s="67"/>
      <c r="EA96" s="68" t="str">
        <f>'[1]TKB-2'!EA97</f>
        <v/>
      </c>
      <c r="EB96" s="67"/>
      <c r="EC96" s="68" t="str">
        <f>'[1]TKB-2'!EC97</f>
        <v/>
      </c>
      <c r="ED96" s="67"/>
      <c r="EE96" s="68" t="str">
        <f>'[1]TKB-2'!EE97</f>
        <v>N.Thảo</v>
      </c>
      <c r="EF96" s="67"/>
      <c r="EG96" s="68" t="str">
        <f>'[1]TKB-2'!EG97</f>
        <v>T.Sơn</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t="str">
        <f>'[1]TKB-2'!BR98</f>
        <v>ONLINE</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H.Xuyên</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44572</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ONLINE</v>
      </c>
      <c r="W99" s="62"/>
      <c r="X99" s="61" t="str">
        <f>'[1]TKB-2'!X100</f>
        <v>ONLINE</v>
      </c>
      <c r="Y99" s="62"/>
      <c r="Z99" s="61" t="str">
        <f>'[1]TKB-2'!Z100</f>
        <v>ONLINE</v>
      </c>
      <c r="AA99" s="62"/>
      <c r="AB99" s="61" t="str">
        <f>'[1]TKB-2'!AB100</f>
        <v>ONLINE</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ONLINE</v>
      </c>
      <c r="AW99" s="62"/>
      <c r="AX99" s="61">
        <f>'[1]TKB-2'!AX100</f>
        <v>0</v>
      </c>
      <c r="AY99" s="62"/>
      <c r="AZ99" s="61">
        <f>'[1]TKB-2'!AZ100</f>
        <v>0</v>
      </c>
      <c r="BA99" s="62"/>
      <c r="BB99" s="61">
        <f>'[1]TKB-2'!BB100</f>
        <v>0</v>
      </c>
      <c r="BC99" s="62"/>
      <c r="BD99" s="61" t="str">
        <f>'[1]TKB-2'!BD100</f>
        <v>ONLINE</v>
      </c>
      <c r="BE99" s="62"/>
      <c r="BF99" s="61">
        <f>'[1]TKB-2'!BF100</f>
        <v>0</v>
      </c>
      <c r="BG99" s="62"/>
      <c r="BH99" s="61">
        <f>'[1]TKB-2'!BH100</f>
        <v>0</v>
      </c>
      <c r="BI99" s="62"/>
      <c r="BJ99" s="61">
        <f>'[1]TKB-2'!BJ100</f>
        <v>0</v>
      </c>
      <c r="BK99" s="62"/>
      <c r="BL99" s="61" t="str">
        <f>'[1]TKB-2'!BL100</f>
        <v>ONLINE</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ONLINE</v>
      </c>
      <c r="CC99" s="62"/>
      <c r="CD99" s="61" t="str">
        <f>'[1]TKB-2'!CD100</f>
        <v>ONLINE</v>
      </c>
      <c r="CE99" s="62"/>
      <c r="CF99" s="61" t="str">
        <f>'[1]TKB-2'!CF100</f>
        <v>ONLINE</v>
      </c>
      <c r="CG99" s="62"/>
      <c r="CH99" s="61" t="str">
        <f>'[1]TKB-2'!CH100</f>
        <v>ONLINE</v>
      </c>
      <c r="CI99" s="62"/>
      <c r="CJ99" s="61">
        <f>'[1]TKB-2'!CJ100</f>
        <v>0</v>
      </c>
      <c r="CK99" s="62"/>
      <c r="CL99" s="61">
        <f>'[1]TKB-2'!CL100</f>
        <v>0</v>
      </c>
      <c r="CM99" s="62"/>
      <c r="CN99" s="61">
        <f>'[1]TKB-2'!CN100</f>
        <v>0</v>
      </c>
      <c r="CO99" s="62"/>
      <c r="CP99" s="61">
        <f>'[1]TKB-2'!CP100</f>
        <v>0</v>
      </c>
      <c r="CQ99" s="62"/>
      <c r="CR99" s="61">
        <f>'[1]TKB-2'!CR100</f>
        <v>0</v>
      </c>
      <c r="CS99" s="62"/>
      <c r="CT99" s="61" t="str">
        <f>'[1]TKB-2'!CT100</f>
        <v>ONLINE</v>
      </c>
      <c r="CU99" s="62"/>
      <c r="CV99" s="61" t="str">
        <f>'[1]TKB-2'!CV100</f>
        <v>ONLINE</v>
      </c>
      <c r="CW99" s="62"/>
      <c r="CX99" s="61" t="str">
        <f>'[1]TKB-2'!CX100</f>
        <v>ONLINE</v>
      </c>
      <c r="CY99" s="62"/>
      <c r="CZ99" s="61" t="str">
        <f>'[1]TKB-2'!CZ100</f>
        <v>ONLINE</v>
      </c>
      <c r="DA99" s="62"/>
      <c r="DB99" s="61">
        <f>'[1]TKB-2'!DB100</f>
        <v>0</v>
      </c>
      <c r="DC99" s="62"/>
      <c r="DD99" s="61">
        <f>'[1]TKB-2'!DD100</f>
        <v>0</v>
      </c>
      <c r="DE99" s="62"/>
      <c r="DF99" s="61" t="str">
        <f>'[1]TKB-2'!DF100</f>
        <v>ONLINE</v>
      </c>
      <c r="DG99" s="62"/>
      <c r="DH99" s="61">
        <f>'[1]TKB-2'!DH100</f>
        <v>0</v>
      </c>
      <c r="DI99" s="62"/>
      <c r="DJ99" s="61" t="str">
        <f>'[1]TKB-2'!DJ100</f>
        <v>ONLINE</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V.Trình</v>
      </c>
      <c r="X100" s="63"/>
      <c r="Y100" s="64" t="str">
        <f>'[1]TKB-2'!Y101</f>
        <v>Thu.Trang</v>
      </c>
      <c r="Z100" s="63"/>
      <c r="AA100" s="64" t="str">
        <f>'[1]TKB-2'!AA101</f>
        <v>H.Thuận</v>
      </c>
      <c r="AB100" s="63"/>
      <c r="AC100" s="64" t="str">
        <f>'[1]TKB-2'!AC101</f>
        <v>M.Sang</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A.Nương</v>
      </c>
      <c r="AX100" s="63"/>
      <c r="AY100" s="64" t="str">
        <f>'[1]TKB-2'!AY101</f>
        <v/>
      </c>
      <c r="AZ100" s="63"/>
      <c r="BA100" s="64" t="str">
        <f>'[1]TKB-2'!BA101</f>
        <v/>
      </c>
      <c r="BB100" s="63"/>
      <c r="BC100" s="64" t="str">
        <f>'[1]TKB-2'!BC101</f>
        <v/>
      </c>
      <c r="BD100" s="63"/>
      <c r="BE100" s="64" t="str">
        <f>'[1]TKB-2'!BE101</f>
        <v>Th.Vũ</v>
      </c>
      <c r="BF100" s="63"/>
      <c r="BG100" s="64" t="str">
        <f>'[1]TKB-2'!BG101</f>
        <v/>
      </c>
      <c r="BH100" s="63"/>
      <c r="BI100" s="64" t="str">
        <f>'[1]TKB-2'!BI101</f>
        <v/>
      </c>
      <c r="BJ100" s="63"/>
      <c r="BK100" s="64" t="str">
        <f>'[1]TKB-2'!BK101</f>
        <v/>
      </c>
      <c r="BL100" s="63"/>
      <c r="BM100" s="64" t="str">
        <f>'[1]TKB-2'!BM101</f>
        <v>K.Cúc</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V.Một.</v>
      </c>
      <c r="CD100" s="63"/>
      <c r="CE100" s="64" t="str">
        <f>'[1]TKB-2'!CE101</f>
        <v>V.Một</v>
      </c>
      <c r="CF100" s="63"/>
      <c r="CG100" s="64" t="str">
        <f>'[1]TKB-2'!CG101</f>
        <v>N.Khang</v>
      </c>
      <c r="CH100" s="63"/>
      <c r="CI100" s="64" t="str">
        <f>'[1]TKB-2'!CI101</f>
        <v>T.Hiếu</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X.Hội</v>
      </c>
      <c r="CV100" s="63"/>
      <c r="CW100" s="64" t="str">
        <f>'[1]TKB-2'!CW101</f>
        <v>V.Dương</v>
      </c>
      <c r="CX100" s="63"/>
      <c r="CY100" s="64" t="str">
        <f>'[1]TKB-2'!CY101</f>
        <v>V.Hiền(TG)</v>
      </c>
      <c r="CZ100" s="63"/>
      <c r="DA100" s="64" t="str">
        <f>'[1]TKB-2'!DA101</f>
        <v>Th.Hồng</v>
      </c>
      <c r="DB100" s="63"/>
      <c r="DC100" s="64" t="str">
        <f>'[1]TKB-2'!DC101</f>
        <v/>
      </c>
      <c r="DD100" s="63"/>
      <c r="DE100" s="64" t="str">
        <f>'[1]TKB-2'!DE101</f>
        <v/>
      </c>
      <c r="DF100" s="63"/>
      <c r="DG100" s="64" t="str">
        <f>'[1]TKB-2'!DG101</f>
        <v>Đ.Đức</v>
      </c>
      <c r="DH100" s="63"/>
      <c r="DI100" s="64" t="str">
        <f>'[1]TKB-2'!DI101</f>
        <v/>
      </c>
      <c r="DJ100" s="63"/>
      <c r="DK100" s="64" t="str">
        <f>'[1]TKB-2'!DK101</f>
        <v>V.Học</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ONLINE</v>
      </c>
      <c r="W101" s="66"/>
      <c r="X101" s="65" t="str">
        <f>'[1]TKB-2'!X102</f>
        <v>ONLINE</v>
      </c>
      <c r="Y101" s="66"/>
      <c r="Z101" s="65" t="str">
        <f>'[1]TKB-2'!Z102</f>
        <v>ONLINE</v>
      </c>
      <c r="AA101" s="66"/>
      <c r="AB101" s="65" t="str">
        <f>'[1]TKB-2'!AB102</f>
        <v>ONLINE</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ONLINE</v>
      </c>
      <c r="AW101" s="66"/>
      <c r="AX101" s="65">
        <f>'[1]TKB-2'!AX102</f>
        <v>0</v>
      </c>
      <c r="AY101" s="66"/>
      <c r="AZ101" s="65">
        <f>'[1]TKB-2'!AZ102</f>
        <v>0</v>
      </c>
      <c r="BA101" s="66"/>
      <c r="BB101" s="65">
        <f>'[1]TKB-2'!BB102</f>
        <v>0</v>
      </c>
      <c r="BC101" s="66"/>
      <c r="BD101" s="65" t="str">
        <f>'[1]TKB-2'!BD102</f>
        <v>ONLINE</v>
      </c>
      <c r="BE101" s="66"/>
      <c r="BF101" s="65">
        <f>'[1]TKB-2'!BF102</f>
        <v>0</v>
      </c>
      <c r="BG101" s="66"/>
      <c r="BH101" s="65">
        <f>'[1]TKB-2'!BH102</f>
        <v>0</v>
      </c>
      <c r="BI101" s="66"/>
      <c r="BJ101" s="65">
        <f>'[1]TKB-2'!BJ102</f>
        <v>0</v>
      </c>
      <c r="BK101" s="66"/>
      <c r="BL101" s="65" t="str">
        <f>'[1]TKB-2'!BL102</f>
        <v>ONLINE</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t="str">
        <f>'[1]TKB-2'!CF102</f>
        <v>ONLINE</v>
      </c>
      <c r="CG101" s="66"/>
      <c r="CH101" s="65" t="str">
        <f>'[1]TKB-2'!CH102</f>
        <v>ONLINE</v>
      </c>
      <c r="CI101" s="66"/>
      <c r="CJ101" s="65">
        <f>'[1]TKB-2'!CJ102</f>
        <v>0</v>
      </c>
      <c r="CK101" s="66"/>
      <c r="CL101" s="65">
        <f>'[1]TKB-2'!CL102</f>
        <v>0</v>
      </c>
      <c r="CM101" s="66"/>
      <c r="CN101" s="65">
        <f>'[1]TKB-2'!CN102</f>
        <v>0</v>
      </c>
      <c r="CO101" s="66"/>
      <c r="CP101" s="65">
        <f>'[1]TKB-2'!CP102</f>
        <v>0</v>
      </c>
      <c r="CQ101" s="66"/>
      <c r="CR101" s="65">
        <f>'[1]TKB-2'!CR102</f>
        <v>0</v>
      </c>
      <c r="CS101" s="66"/>
      <c r="CT101" s="65" t="str">
        <f>'[1]TKB-2'!CT102</f>
        <v>ONLINE</v>
      </c>
      <c r="CU101" s="66"/>
      <c r="CV101" s="65" t="str">
        <f>'[1]TKB-2'!CV102</f>
        <v>ONLINE</v>
      </c>
      <c r="CW101" s="66"/>
      <c r="CX101" s="65" t="str">
        <f>'[1]TKB-2'!CX102</f>
        <v>ONLINE</v>
      </c>
      <c r="CY101" s="66"/>
      <c r="CZ101" s="65" t="str">
        <f>'[1]TKB-2'!CZ102</f>
        <v>ONLINE</v>
      </c>
      <c r="DA101" s="66"/>
      <c r="DB101" s="65">
        <f>'[1]TKB-2'!DB102</f>
        <v>0</v>
      </c>
      <c r="DC101" s="66"/>
      <c r="DD101" s="65">
        <f>'[1]TKB-2'!DD102</f>
        <v>0</v>
      </c>
      <c r="DE101" s="66"/>
      <c r="DF101" s="65" t="str">
        <f>'[1]TKB-2'!DF102</f>
        <v>ONLINE</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V.Trạm</v>
      </c>
      <c r="X102" s="67"/>
      <c r="Y102" s="68" t="str">
        <f>'[1]TKB-2'!Y103</f>
        <v>Q.Như</v>
      </c>
      <c r="Z102" s="67"/>
      <c r="AA102" s="68" t="str">
        <f>'[1]TKB-2'!AA103</f>
        <v>Thu.Trang</v>
      </c>
      <c r="AB102" s="67"/>
      <c r="AC102" s="68" t="str">
        <f>'[1]TKB-2'!AC103</f>
        <v>H.Lâm</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Th.Quý</v>
      </c>
      <c r="AX102" s="67"/>
      <c r="AY102" s="68" t="str">
        <f>'[1]TKB-2'!AY103</f>
        <v/>
      </c>
      <c r="AZ102" s="67"/>
      <c r="BA102" s="68" t="str">
        <f>'[1]TKB-2'!BA103</f>
        <v/>
      </c>
      <c r="BB102" s="67"/>
      <c r="BC102" s="68" t="str">
        <f>'[1]TKB-2'!BC103</f>
        <v/>
      </c>
      <c r="BD102" s="67"/>
      <c r="BE102" s="68" t="str">
        <f>'[1]TKB-2'!BE103</f>
        <v>Th.Vũ</v>
      </c>
      <c r="BF102" s="67"/>
      <c r="BG102" s="68" t="str">
        <f>'[1]TKB-2'!BG103</f>
        <v/>
      </c>
      <c r="BH102" s="67"/>
      <c r="BI102" s="68" t="str">
        <f>'[1]TKB-2'!BI103</f>
        <v/>
      </c>
      <c r="BJ102" s="67"/>
      <c r="BK102" s="68" t="str">
        <f>'[1]TKB-2'!BK103</f>
        <v/>
      </c>
      <c r="BL102" s="67"/>
      <c r="BM102" s="68" t="str">
        <f>'[1]TKB-2'!BM103</f>
        <v>H.Dũng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K.Cúc</v>
      </c>
      <c r="CH102" s="67"/>
      <c r="CI102" s="68" t="str">
        <f>'[1]TKB-2'!CI103</f>
        <v>T.Hiếu</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Th.Loan</v>
      </c>
      <c r="CV102" s="67"/>
      <c r="CW102" s="68" t="str">
        <f>'[1]TKB-2'!CW103</f>
        <v>M.Linh</v>
      </c>
      <c r="CX102" s="67"/>
      <c r="CY102" s="68" t="str">
        <f>'[1]TKB-2'!CY103</f>
        <v>X.Hội</v>
      </c>
      <c r="CZ102" s="67"/>
      <c r="DA102" s="68" t="str">
        <f>'[1]TKB-2'!DA103</f>
        <v>T.Công</v>
      </c>
      <c r="DB102" s="67"/>
      <c r="DC102" s="68" t="str">
        <f>'[1]TKB-2'!DC103</f>
        <v/>
      </c>
      <c r="DD102" s="67"/>
      <c r="DE102" s="68" t="str">
        <f>'[1]TKB-2'!DE103</f>
        <v/>
      </c>
      <c r="DF102" s="67"/>
      <c r="DG102" s="68" t="str">
        <f>'[1]TKB-2'!DG103</f>
        <v>T.Đạo</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t="str">
        <f>'[1]TKB-2'!N104</f>
        <v>ONLINE</v>
      </c>
      <c r="O103" s="62"/>
      <c r="P103" s="61" t="str">
        <f>'[1]TKB-2'!P104</f>
        <v>ONLINE</v>
      </c>
      <c r="Q103" s="62"/>
      <c r="R103" s="61" t="str">
        <f>'[1]TKB-2'!R104</f>
        <v>ONLINE</v>
      </c>
      <c r="S103" s="62"/>
      <c r="T103" s="61" t="str">
        <f>'[1]TKB-2'!T104</f>
        <v>ONLINE</v>
      </c>
      <c r="U103" s="62"/>
      <c r="V103" s="61">
        <f>'[1]TKB-2'!V104</f>
        <v>0</v>
      </c>
      <c r="W103" s="62"/>
      <c r="X103" s="61">
        <f>'[1]TKB-2'!X104</f>
        <v>0</v>
      </c>
      <c r="Y103" s="62"/>
      <c r="Z103" s="61">
        <f>'[1]TKB-2'!Z104</f>
        <v>0</v>
      </c>
      <c r="AA103" s="62"/>
      <c r="AB103" s="61">
        <f>'[1]TKB-2'!AB104</f>
        <v>0</v>
      </c>
      <c r="AC103" s="62"/>
      <c r="AD103" s="61">
        <f>'[1]TKB-2'!AD104</f>
        <v>0</v>
      </c>
      <c r="AE103" s="62"/>
      <c r="AF103" s="61" t="str">
        <f>'[1]TKB-2'!AF104</f>
        <v>ONLINE</v>
      </c>
      <c r="AG103" s="62"/>
      <c r="AH103" s="61" t="str">
        <f>'[1]TKB-2'!AH104</f>
        <v>ONLINE</v>
      </c>
      <c r="AI103" s="62"/>
      <c r="AJ103" s="61" t="str">
        <f>'[1]TKB-2'!AJ104</f>
        <v>ONLINE</v>
      </c>
      <c r="AK103" s="62"/>
      <c r="AL103" s="61" t="str">
        <f>'[1]TKB-2'!AL104</f>
        <v>ONLINE</v>
      </c>
      <c r="AM103" s="62"/>
      <c r="AN103" s="61" t="str">
        <f>'[1]TKB-2'!AN104</f>
        <v>ONLINE</v>
      </c>
      <c r="AO103" s="62"/>
      <c r="AP103" s="61">
        <f>'[1]TKB-2'!AP104</f>
        <v>0</v>
      </c>
      <c r="AQ103" s="62"/>
      <c r="AR103" s="61">
        <f>'[1]TKB-2'!AR104</f>
        <v>0</v>
      </c>
      <c r="AS103" s="62"/>
      <c r="AT103" s="61" t="str">
        <f>'[1]TKB-2'!AT104</f>
        <v>ONLINE</v>
      </c>
      <c r="AU103" s="62"/>
      <c r="AV103" s="61">
        <f>'[1]TKB-2'!AV104</f>
        <v>0</v>
      </c>
      <c r="AW103" s="62"/>
      <c r="AX103" s="61">
        <f>'[1]TKB-2'!AX104</f>
        <v>0</v>
      </c>
      <c r="AY103" s="62"/>
      <c r="AZ103" s="61">
        <f>'[1]TKB-2'!AZ104</f>
        <v>0</v>
      </c>
      <c r="BA103" s="62"/>
      <c r="BB103" s="61" t="str">
        <f>'[1]TKB-2'!BB104</f>
        <v>ONLINE</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t="str">
        <f>'[1]TKB-2'!CB104</f>
        <v>ONLINE</v>
      </c>
      <c r="CC103" s="62"/>
      <c r="CD103" s="61" t="str">
        <f>'[1]TKB-2'!CD104</f>
        <v>ONLINE</v>
      </c>
      <c r="CE103" s="62"/>
      <c r="CF103" s="61">
        <f>'[1]TKB-2'!CF104</f>
        <v>0</v>
      </c>
      <c r="CG103" s="62"/>
      <c r="CH103" s="61">
        <f>'[1]TKB-2'!CH104</f>
        <v>0</v>
      </c>
      <c r="CI103" s="62"/>
      <c r="CJ103" s="61">
        <f>'[1]TKB-2'!CJ104</f>
        <v>0</v>
      </c>
      <c r="CK103" s="62"/>
      <c r="CL103" s="61">
        <f>'[1]TKB-2'!CL104</f>
        <v>0</v>
      </c>
      <c r="CM103" s="62"/>
      <c r="CN103" s="61">
        <f>'[1]TKB-2'!CN104</f>
        <v>0</v>
      </c>
      <c r="CO103" s="62"/>
      <c r="CP103" s="61" t="str">
        <f>'[1]TKB-2'!CP104</f>
        <v>ONLINE</v>
      </c>
      <c r="CQ103" s="62"/>
      <c r="CR103" s="61" t="str">
        <f>'[1]TKB-2'!CR104</f>
        <v>ONLINE</v>
      </c>
      <c r="CS103" s="62"/>
      <c r="CT103" s="61">
        <f>'[1]TKB-2'!CT104</f>
        <v>0</v>
      </c>
      <c r="CU103" s="62"/>
      <c r="CV103" s="61">
        <f>'[1]TKB-2'!CV104</f>
        <v>0</v>
      </c>
      <c r="CW103" s="62"/>
      <c r="CX103" s="61">
        <f>'[1]TKB-2'!CX104</f>
        <v>0</v>
      </c>
      <c r="CY103" s="62"/>
      <c r="CZ103" s="61">
        <f>'[1]TKB-2'!CZ104</f>
        <v>0</v>
      </c>
      <c r="DA103" s="62"/>
      <c r="DB103" s="61">
        <f>'[1]TKB-2'!DB104</f>
        <v>0</v>
      </c>
      <c r="DC103" s="62"/>
      <c r="DD103" s="61" t="str">
        <f>'[1]TKB-2'!DD104</f>
        <v>ONLINE</v>
      </c>
      <c r="DE103" s="62"/>
      <c r="DF103" s="61">
        <f>'[1]TKB-2'!DF104</f>
        <v>0</v>
      </c>
      <c r="DG103" s="62"/>
      <c r="DH103" s="61">
        <f>'[1]TKB-2'!DH104</f>
        <v>0</v>
      </c>
      <c r="DI103" s="62"/>
      <c r="DJ103" s="61">
        <f>'[1]TKB-2'!DJ104</f>
        <v>0</v>
      </c>
      <c r="DK103" s="62"/>
      <c r="DL103" s="61">
        <f>'[1]TKB-2'!DL104</f>
        <v>0</v>
      </c>
      <c r="DM103" s="62"/>
      <c r="DN103" s="61" t="str">
        <f>'[1]TKB-2'!DN104</f>
        <v>ONLINE</v>
      </c>
      <c r="DO103" s="62"/>
      <c r="DP103" s="61" t="str">
        <f>'[1]TKB-2'!DP104</f>
        <v>ONLINE</v>
      </c>
      <c r="DQ103" s="62"/>
      <c r="DR103" s="61" t="str">
        <f>'[1]TKB-2'!DR104</f>
        <v>ONLINE</v>
      </c>
      <c r="DS103" s="62"/>
      <c r="DT103" s="61">
        <f>'[1]TKB-2'!DT104</f>
        <v>0</v>
      </c>
      <c r="DU103" s="62"/>
      <c r="DV103" s="61" t="str">
        <f>'[1]TKB-2'!DV104</f>
        <v>ONLINE</v>
      </c>
      <c r="DW103" s="62"/>
      <c r="DX103" s="61" t="str">
        <f>'[1]TKB-2'!DX104</f>
        <v>ONLINE</v>
      </c>
      <c r="DY103" s="62"/>
      <c r="DZ103" s="61">
        <f>'[1]TKB-2'!DZ104</f>
        <v>0</v>
      </c>
      <c r="EA103" s="62"/>
      <c r="EB103" s="61">
        <f>'[1]TKB-2'!EB104</f>
        <v>0</v>
      </c>
      <c r="EC103" s="62"/>
      <c r="ED103" s="61" t="str">
        <f>'[1]TKB-2'!ED104</f>
        <v>ONLINE</v>
      </c>
      <c r="EE103" s="62"/>
      <c r="EF103" s="61" t="str">
        <f>'[1]TKB-2'!EF104</f>
        <v>ONLINE</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V.Trạm</v>
      </c>
      <c r="P104" s="69"/>
      <c r="Q104" s="70" t="str">
        <f>'[1]TKB-2'!Q105</f>
        <v>V.Thành</v>
      </c>
      <c r="R104" s="69"/>
      <c r="S104" s="70" t="str">
        <f>'[1]TKB-2'!S105</f>
        <v>H.Tính</v>
      </c>
      <c r="T104" s="69"/>
      <c r="U104" s="70" t="str">
        <f>'[1]TKB-2'!U105</f>
        <v>L.Trường</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Th.Thùy</v>
      </c>
      <c r="AH104" s="69"/>
      <c r="AI104" s="70" t="str">
        <f>'[1]TKB-2'!AI105</f>
        <v>T.Tám</v>
      </c>
      <c r="AJ104" s="69"/>
      <c r="AK104" s="70" t="str">
        <f>'[1]TKB-2'!AK105</f>
        <v>M.Xanh</v>
      </c>
      <c r="AL104" s="69"/>
      <c r="AM104" s="70" t="str">
        <f>'[1]TKB-2'!AM105</f>
        <v>Đ.Thường</v>
      </c>
      <c r="AN104" s="69"/>
      <c r="AO104" s="70" t="str">
        <f>'[1]TKB-2'!AO105</f>
        <v>Th.Diễm</v>
      </c>
      <c r="AP104" s="69"/>
      <c r="AQ104" s="70" t="str">
        <f>'[1]TKB-2'!AQ105</f>
        <v/>
      </c>
      <c r="AR104" s="69"/>
      <c r="AS104" s="70" t="str">
        <f>'[1]TKB-2'!AS105</f>
        <v/>
      </c>
      <c r="AT104" s="69"/>
      <c r="AU104" s="70" t="str">
        <f>'[1]TKB-2'!AU105</f>
        <v>18K1.DAK11</v>
      </c>
      <c r="AV104" s="69"/>
      <c r="AW104" s="70" t="str">
        <f>'[1]TKB-2'!AW105</f>
        <v/>
      </c>
      <c r="AX104" s="69"/>
      <c r="AY104" s="70" t="str">
        <f>'[1]TKB-2'!AY105</f>
        <v/>
      </c>
      <c r="AZ104" s="69"/>
      <c r="BA104" s="70" t="str">
        <f>'[1]TKB-2'!BA105</f>
        <v/>
      </c>
      <c r="BB104" s="69"/>
      <c r="BC104" s="70" t="str">
        <f>'[1]TKB-2'!BC105</f>
        <v>Đ.Châu</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C.Quốc.</v>
      </c>
      <c r="CD104" s="69"/>
      <c r="CE104" s="70" t="str">
        <f>'[1]TKB-2'!CE105</f>
        <v>C.Quốc</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K.Trọng</v>
      </c>
      <c r="CR104" s="69"/>
      <c r="CS104" s="70" t="str">
        <f>'[1]TKB-2'!CS105</f>
        <v>A.Nhân</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H.Dũng</v>
      </c>
      <c r="DF104" s="69"/>
      <c r="DG104" s="70" t="str">
        <f>'[1]TKB-2'!DG105</f>
        <v/>
      </c>
      <c r="DH104" s="69"/>
      <c r="DI104" s="70" t="str">
        <f>'[1]TKB-2'!DI105</f>
        <v/>
      </c>
      <c r="DJ104" s="69"/>
      <c r="DK104" s="70" t="str">
        <f>'[1]TKB-2'!DK105</f>
        <v/>
      </c>
      <c r="DL104" s="69"/>
      <c r="DM104" s="70" t="str">
        <f>'[1]TKB-2'!DM105</f>
        <v/>
      </c>
      <c r="DN104" s="69"/>
      <c r="DO104" s="70" t="str">
        <f>'[1]TKB-2'!DO105</f>
        <v>V.Hiệp</v>
      </c>
      <c r="DP104" s="69"/>
      <c r="DQ104" s="70" t="str">
        <f>'[1]TKB-2'!DQ105</f>
        <v>H.Dũng.</v>
      </c>
      <c r="DR104" s="69"/>
      <c r="DS104" s="70" t="str">
        <f>'[1]TKB-2'!DS105</f>
        <v>H.Phúc</v>
      </c>
      <c r="DT104" s="69"/>
      <c r="DU104" s="70" t="str">
        <f>'[1]TKB-2'!DU105</f>
        <v/>
      </c>
      <c r="DV104" s="69"/>
      <c r="DW104" s="70" t="str">
        <f>'[1]TKB-2'!DW105</f>
        <v>H.Phúc.</v>
      </c>
      <c r="DX104" s="69"/>
      <c r="DY104" s="70" t="str">
        <f>'[1]TKB-2'!DY105</f>
        <v>V.Đông</v>
      </c>
      <c r="DZ104" s="69"/>
      <c r="EA104" s="70" t="str">
        <f>'[1]TKB-2'!EA105</f>
        <v/>
      </c>
      <c r="EB104" s="69"/>
      <c r="EC104" s="70" t="str">
        <f>'[1]TKB-2'!EC105</f>
        <v/>
      </c>
      <c r="ED104" s="69"/>
      <c r="EE104" s="70" t="str">
        <f>'[1]TKB-2'!EE105</f>
        <v>V.Học</v>
      </c>
      <c r="EF104" s="69"/>
      <c r="EG104" s="70" t="str">
        <f>'[1]TKB-2'!EG105</f>
        <v>C.Bằng</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t="str">
        <f>'[1]TKB-2'!N106</f>
        <v>ONLINE</v>
      </c>
      <c r="O105" s="64"/>
      <c r="P105" s="63" t="str">
        <f>'[1]TKB-2'!P106</f>
        <v>ONLINE</v>
      </c>
      <c r="Q105" s="64"/>
      <c r="R105" s="63" t="str">
        <f>'[1]TKB-2'!R106</f>
        <v>ONLINE</v>
      </c>
      <c r="S105" s="64"/>
      <c r="T105" s="63" t="str">
        <f>'[1]TKB-2'!T106</f>
        <v>ONLINE</v>
      </c>
      <c r="U105" s="64"/>
      <c r="V105" s="63">
        <f>'[1]TKB-2'!V106</f>
        <v>0</v>
      </c>
      <c r="W105" s="64"/>
      <c r="X105" s="63">
        <f>'[1]TKB-2'!X106</f>
        <v>0</v>
      </c>
      <c r="Y105" s="64"/>
      <c r="Z105" s="63">
        <f>'[1]TKB-2'!Z106</f>
        <v>0</v>
      </c>
      <c r="AA105" s="64"/>
      <c r="AB105" s="63">
        <f>'[1]TKB-2'!AB106</f>
        <v>0</v>
      </c>
      <c r="AC105" s="64"/>
      <c r="AD105" s="63">
        <f>'[1]TKB-2'!AD106</f>
        <v>0</v>
      </c>
      <c r="AE105" s="64"/>
      <c r="AF105" s="63" t="str">
        <f>'[1]TKB-2'!AF106</f>
        <v>ONLINE</v>
      </c>
      <c r="AG105" s="64"/>
      <c r="AH105" s="63" t="str">
        <f>'[1]TKB-2'!AH106</f>
        <v>ONLINE</v>
      </c>
      <c r="AI105" s="64"/>
      <c r="AJ105" s="63" t="str">
        <f>'[1]TKB-2'!AJ106</f>
        <v>ONLINE</v>
      </c>
      <c r="AK105" s="64"/>
      <c r="AL105" s="63" t="str">
        <f>'[1]TKB-2'!AL106</f>
        <v>ONLINE</v>
      </c>
      <c r="AM105" s="64"/>
      <c r="AN105" s="63" t="str">
        <f>'[1]TKB-2'!AN106</f>
        <v>ONLINE</v>
      </c>
      <c r="AO105" s="64"/>
      <c r="AP105" s="63">
        <f>'[1]TKB-2'!AP106</f>
        <v>0</v>
      </c>
      <c r="AQ105" s="64"/>
      <c r="AR105" s="63">
        <f>'[1]TKB-2'!AR106</f>
        <v>0</v>
      </c>
      <c r="AS105" s="64"/>
      <c r="AT105" s="63" t="str">
        <f>'[1]TKB-2'!AT106</f>
        <v>ONLINE</v>
      </c>
      <c r="AU105" s="64"/>
      <c r="AV105" s="63">
        <f>'[1]TKB-2'!AV106</f>
        <v>0</v>
      </c>
      <c r="AW105" s="64"/>
      <c r="AX105" s="63">
        <f>'[1]TKB-2'!AX106</f>
        <v>0</v>
      </c>
      <c r="AY105" s="64"/>
      <c r="AZ105" s="63">
        <f>'[1]TKB-2'!AZ106</f>
        <v>0</v>
      </c>
      <c r="BA105" s="64"/>
      <c r="BB105" s="63" t="str">
        <f>'[1]TKB-2'!BB106</f>
        <v>ONLINE</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t="str">
        <f>'[1]TKB-2'!CP106</f>
        <v>ONLINE</v>
      </c>
      <c r="CQ105" s="64"/>
      <c r="CR105" s="63" t="str">
        <f>'[1]TKB-2'!CR106</f>
        <v>ONLINE</v>
      </c>
      <c r="CS105" s="64"/>
      <c r="CT105" s="63">
        <f>'[1]TKB-2'!CT106</f>
        <v>0</v>
      </c>
      <c r="CU105" s="64"/>
      <c r="CV105" s="63">
        <f>'[1]TKB-2'!CV106</f>
        <v>0</v>
      </c>
      <c r="CW105" s="64"/>
      <c r="CX105" s="63">
        <f>'[1]TKB-2'!CX106</f>
        <v>0</v>
      </c>
      <c r="CY105" s="64"/>
      <c r="CZ105" s="63">
        <f>'[1]TKB-2'!CZ106</f>
        <v>0</v>
      </c>
      <c r="DA105" s="64"/>
      <c r="DB105" s="63">
        <f>'[1]TKB-2'!DB106</f>
        <v>0</v>
      </c>
      <c r="DC105" s="64"/>
      <c r="DD105" s="63" t="str">
        <f>'[1]TKB-2'!DD106</f>
        <v>ONLINE</v>
      </c>
      <c r="DE105" s="64"/>
      <c r="DF105" s="63">
        <f>'[1]TKB-2'!DF106</f>
        <v>0</v>
      </c>
      <c r="DG105" s="64"/>
      <c r="DH105" s="63">
        <f>'[1]TKB-2'!DH106</f>
        <v>0</v>
      </c>
      <c r="DI105" s="64"/>
      <c r="DJ105" s="63">
        <f>'[1]TKB-2'!DJ106</f>
        <v>0</v>
      </c>
      <c r="DK105" s="64"/>
      <c r="DL105" s="63">
        <f>'[1]TKB-2'!DL106</f>
        <v>0</v>
      </c>
      <c r="DM105" s="64"/>
      <c r="DN105" s="63" t="str">
        <f>'[1]TKB-2'!DN106</f>
        <v>ONLINE</v>
      </c>
      <c r="DO105" s="64"/>
      <c r="DP105" s="63" t="str">
        <f>'[1]TKB-2'!DP106</f>
        <v>ONLINE</v>
      </c>
      <c r="DQ105" s="64"/>
      <c r="DR105" s="63" t="str">
        <f>'[1]TKB-2'!DR106</f>
        <v>ONLINE</v>
      </c>
      <c r="DS105" s="64"/>
      <c r="DT105" s="63">
        <f>'[1]TKB-2'!DT106</f>
        <v>0</v>
      </c>
      <c r="DU105" s="64"/>
      <c r="DV105" s="63" t="str">
        <f>'[1]TKB-2'!DV106</f>
        <v>ONLINE</v>
      </c>
      <c r="DW105" s="64"/>
      <c r="DX105" s="63">
        <f>'[1]TKB-2'!DX106</f>
        <v>0</v>
      </c>
      <c r="DY105" s="64"/>
      <c r="DZ105" s="63">
        <f>'[1]TKB-2'!DZ106</f>
        <v>0</v>
      </c>
      <c r="EA105" s="64"/>
      <c r="EB105" s="63">
        <f>'[1]TKB-2'!EB106</f>
        <v>0</v>
      </c>
      <c r="EC105" s="64"/>
      <c r="ED105" s="63">
        <f>'[1]TKB-2'!ED106</f>
        <v>0</v>
      </c>
      <c r="EE105" s="64"/>
      <c r="EF105" s="63" t="str">
        <f>'[1]TKB-2'!EF106</f>
        <v>ONLINE</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V.Thành</v>
      </c>
      <c r="P106" s="67"/>
      <c r="Q106" s="68" t="str">
        <f>'[1]TKB-2'!Q107</f>
        <v>L.Đ.Vinh</v>
      </c>
      <c r="R106" s="67"/>
      <c r="S106" s="68" t="str">
        <f>'[1]TKB-2'!S107</f>
        <v>C.Tín</v>
      </c>
      <c r="T106" s="67"/>
      <c r="U106" s="68" t="str">
        <f>'[1]TKB-2'!U107</f>
        <v>H.Thuận</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Đ.Thường</v>
      </c>
      <c r="AH106" s="67"/>
      <c r="AI106" s="68" t="str">
        <f>'[1]TKB-2'!AI107</f>
        <v>M.Xanh</v>
      </c>
      <c r="AJ106" s="67"/>
      <c r="AK106" s="68" t="str">
        <f>'[1]TKB-2'!AK107</f>
        <v>T.Tám</v>
      </c>
      <c r="AL106" s="67"/>
      <c r="AM106" s="68" t="str">
        <f>'[1]TKB-2'!AM107</f>
        <v>N.Tiến</v>
      </c>
      <c r="AN106" s="67"/>
      <c r="AO106" s="68" t="str">
        <f>'[1]TKB-2'!AO107</f>
        <v>K.Trang</v>
      </c>
      <c r="AP106" s="67"/>
      <c r="AQ106" s="68" t="str">
        <f>'[1]TKB-2'!AQ107</f>
        <v/>
      </c>
      <c r="AR106" s="67"/>
      <c r="AS106" s="68" t="str">
        <f>'[1]TKB-2'!AS107</f>
        <v/>
      </c>
      <c r="AT106" s="67"/>
      <c r="AU106" s="68" t="str">
        <f>'[1]TKB-2'!AU107</f>
        <v>18K1.DAK11</v>
      </c>
      <c r="AV106" s="67"/>
      <c r="AW106" s="68" t="str">
        <f>'[1]TKB-2'!AW107</f>
        <v/>
      </c>
      <c r="AX106" s="67"/>
      <c r="AY106" s="68" t="str">
        <f>'[1]TKB-2'!AY107</f>
        <v/>
      </c>
      <c r="AZ106" s="67"/>
      <c r="BA106" s="68" t="str">
        <f>'[1]TKB-2'!BA107</f>
        <v/>
      </c>
      <c r="BB106" s="67"/>
      <c r="BC106" s="68" t="str">
        <f>'[1]TKB-2'!BC107</f>
        <v>Đ.Châu</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K.Trọng</v>
      </c>
      <c r="CR106" s="67"/>
      <c r="CS106" s="68" t="str">
        <f>'[1]TKB-2'!CS107</f>
        <v>S.Tùng</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V.Thái</v>
      </c>
      <c r="DF106" s="67"/>
      <c r="DG106" s="68" t="str">
        <f>'[1]TKB-2'!DG107</f>
        <v/>
      </c>
      <c r="DH106" s="67"/>
      <c r="DI106" s="68" t="str">
        <f>'[1]TKB-2'!DI107</f>
        <v/>
      </c>
      <c r="DJ106" s="67"/>
      <c r="DK106" s="68" t="str">
        <f>'[1]TKB-2'!DK107</f>
        <v/>
      </c>
      <c r="DL106" s="67"/>
      <c r="DM106" s="68" t="str">
        <f>'[1]TKB-2'!DM107</f>
        <v/>
      </c>
      <c r="DN106" s="67"/>
      <c r="DO106" s="68" t="str">
        <f>'[1]TKB-2'!DO107</f>
        <v>M.Trang</v>
      </c>
      <c r="DP106" s="67"/>
      <c r="DQ106" s="68" t="str">
        <f>'[1]TKB-2'!DQ107</f>
        <v>V.Thái.</v>
      </c>
      <c r="DR106" s="67"/>
      <c r="DS106" s="68" t="str">
        <f>'[1]TKB-2'!DS107</f>
        <v>V.Trí</v>
      </c>
      <c r="DT106" s="67"/>
      <c r="DU106" s="68" t="str">
        <f>'[1]TKB-2'!DU107</f>
        <v/>
      </c>
      <c r="DV106" s="67"/>
      <c r="DW106" s="68" t="str">
        <f>'[1]TKB-2'!DW107</f>
        <v>V.Trí.</v>
      </c>
      <c r="DX106" s="67"/>
      <c r="DY106" s="68" t="str">
        <f>'[1]TKB-2'!DY107</f>
        <v/>
      </c>
      <c r="DZ106" s="67"/>
      <c r="EA106" s="68" t="str">
        <f>'[1]TKB-2'!EA107</f>
        <v/>
      </c>
      <c r="EB106" s="67"/>
      <c r="EC106" s="68" t="str">
        <f>'[1]TKB-2'!EC107</f>
        <v/>
      </c>
      <c r="ED106" s="67"/>
      <c r="EE106" s="68" t="str">
        <f>'[1]TKB-2'!EE107</f>
        <v/>
      </c>
      <c r="EF106" s="67"/>
      <c r="EG106" s="68" t="str">
        <f>'[1]TKB-2'!EG107</f>
        <v>D.Linh</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t="str">
        <f>'[1]TKB-2'!BR108</f>
        <v>ONLINE</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H.Xuyên</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44573</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ONLINE</v>
      </c>
      <c r="W109" s="62"/>
      <c r="X109" s="61" t="str">
        <f>'[1]TKB-2'!X110</f>
        <v>ONLINE</v>
      </c>
      <c r="Y109" s="62"/>
      <c r="Z109" s="61" t="str">
        <f>'[1]TKB-2'!Z110</f>
        <v>ONLINE</v>
      </c>
      <c r="AA109" s="62"/>
      <c r="AB109" s="61" t="str">
        <f>'[1]TKB-2'!AB110</f>
        <v>ONLINE</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ONLINE</v>
      </c>
      <c r="AW109" s="62"/>
      <c r="AX109" s="61">
        <f>'[1]TKB-2'!AX110</f>
        <v>0</v>
      </c>
      <c r="AY109" s="62"/>
      <c r="AZ109" s="61">
        <f>'[1]TKB-2'!AZ110</f>
        <v>0</v>
      </c>
      <c r="BA109" s="62"/>
      <c r="BB109" s="61">
        <f>'[1]TKB-2'!BB110</f>
        <v>0</v>
      </c>
      <c r="BC109" s="62"/>
      <c r="BD109" s="61" t="str">
        <f>'[1]TKB-2'!BD110</f>
        <v>ONLINE</v>
      </c>
      <c r="BE109" s="62"/>
      <c r="BF109" s="61">
        <f>'[1]TKB-2'!BF110</f>
        <v>0</v>
      </c>
      <c r="BG109" s="62"/>
      <c r="BH109" s="61">
        <f>'[1]TKB-2'!BH110</f>
        <v>0</v>
      </c>
      <c r="BI109" s="62"/>
      <c r="BJ109" s="61">
        <f>'[1]TKB-2'!BJ110</f>
        <v>0</v>
      </c>
      <c r="BK109" s="62"/>
      <c r="BL109" s="61" t="str">
        <f>'[1]TKB-2'!BL110</f>
        <v>ONLINE</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ONLINE</v>
      </c>
      <c r="CC109" s="62"/>
      <c r="CD109" s="61" t="str">
        <f>'[1]TKB-2'!CD110</f>
        <v>ONLINE</v>
      </c>
      <c r="CE109" s="62"/>
      <c r="CF109" s="61" t="str">
        <f>'[1]TKB-2'!CF110</f>
        <v>ONLINE</v>
      </c>
      <c r="CG109" s="62"/>
      <c r="CH109" s="61" t="str">
        <f>'[1]TKB-2'!CH110</f>
        <v>ONLINE</v>
      </c>
      <c r="CI109" s="62"/>
      <c r="CJ109" s="61">
        <f>'[1]TKB-2'!CJ110</f>
        <v>0</v>
      </c>
      <c r="CK109" s="62"/>
      <c r="CL109" s="61">
        <f>'[1]TKB-2'!CL110</f>
        <v>0</v>
      </c>
      <c r="CM109" s="62"/>
      <c r="CN109" s="61">
        <f>'[1]TKB-2'!CN110</f>
        <v>0</v>
      </c>
      <c r="CO109" s="62"/>
      <c r="CP109" s="61">
        <f>'[1]TKB-2'!CP110</f>
        <v>0</v>
      </c>
      <c r="CQ109" s="62"/>
      <c r="CR109" s="61">
        <f>'[1]TKB-2'!CR110</f>
        <v>0</v>
      </c>
      <c r="CS109" s="62"/>
      <c r="CT109" s="61" t="str">
        <f>'[1]TKB-2'!CT110</f>
        <v>ONLINE</v>
      </c>
      <c r="CU109" s="62"/>
      <c r="CV109" s="61" t="str">
        <f>'[1]TKB-2'!CV110</f>
        <v>ONLINE</v>
      </c>
      <c r="CW109" s="62"/>
      <c r="CX109" s="61" t="str">
        <f>'[1]TKB-2'!CX110</f>
        <v>ONLINE</v>
      </c>
      <c r="CY109" s="62"/>
      <c r="CZ109" s="61" t="str">
        <f>'[1]TKB-2'!CZ110</f>
        <v>ONLINE</v>
      </c>
      <c r="DA109" s="62"/>
      <c r="DB109" s="61">
        <f>'[1]TKB-2'!DB110</f>
        <v>0</v>
      </c>
      <c r="DC109" s="62"/>
      <c r="DD109" s="61">
        <f>'[1]TKB-2'!DD110</f>
        <v>0</v>
      </c>
      <c r="DE109" s="62"/>
      <c r="DF109" s="61" t="str">
        <f>'[1]TKB-2'!DF110</f>
        <v>ONLINE</v>
      </c>
      <c r="DG109" s="62"/>
      <c r="DH109" s="61">
        <f>'[1]TKB-2'!DH110</f>
        <v>0</v>
      </c>
      <c r="DI109" s="62"/>
      <c r="DJ109" s="61" t="str">
        <f>'[1]TKB-2'!DJ110</f>
        <v>ONLINE</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H.Lâm</v>
      </c>
      <c r="X110" s="63"/>
      <c r="Y110" s="64" t="str">
        <f>'[1]TKB-2'!Y111</f>
        <v>D.Hiếu</v>
      </c>
      <c r="Z110" s="63"/>
      <c r="AA110" s="64" t="str">
        <f>'[1]TKB-2'!AA111</f>
        <v>V.Cần</v>
      </c>
      <c r="AB110" s="63"/>
      <c r="AC110" s="64" t="str">
        <f>'[1]TKB-2'!AC111</f>
        <v>Đ.Tân</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A.Nương</v>
      </c>
      <c r="AX110" s="63"/>
      <c r="AY110" s="64" t="str">
        <f>'[1]TKB-2'!AY111</f>
        <v/>
      </c>
      <c r="AZ110" s="63"/>
      <c r="BA110" s="64" t="str">
        <f>'[1]TKB-2'!BA111</f>
        <v/>
      </c>
      <c r="BB110" s="63"/>
      <c r="BC110" s="64" t="str">
        <f>'[1]TKB-2'!BC111</f>
        <v/>
      </c>
      <c r="BD110" s="63"/>
      <c r="BE110" s="64" t="str">
        <f>'[1]TKB-2'!BE111</f>
        <v>K.Cường</v>
      </c>
      <c r="BF110" s="63"/>
      <c r="BG110" s="64" t="str">
        <f>'[1]TKB-2'!BG111</f>
        <v/>
      </c>
      <c r="BH110" s="63"/>
      <c r="BI110" s="64" t="str">
        <f>'[1]TKB-2'!BI111</f>
        <v/>
      </c>
      <c r="BJ110" s="63"/>
      <c r="BK110" s="64" t="str">
        <f>'[1]TKB-2'!BK111</f>
        <v/>
      </c>
      <c r="BL110" s="63"/>
      <c r="BM110" s="64" t="str">
        <f>'[1]TKB-2'!BM111</f>
        <v>T.Hùng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C.Quốc.</v>
      </c>
      <c r="CD110" s="63"/>
      <c r="CE110" s="64" t="str">
        <f>'[1]TKB-2'!CE111</f>
        <v>C.Quốc</v>
      </c>
      <c r="CF110" s="63"/>
      <c r="CG110" s="64" t="str">
        <f>'[1]TKB-2'!CG111</f>
        <v>K.Cúc</v>
      </c>
      <c r="CH110" s="63"/>
      <c r="CI110" s="64" t="str">
        <f>'[1]TKB-2'!CI111</f>
        <v>B.Hồng</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Th.Loan</v>
      </c>
      <c r="CV110" s="63"/>
      <c r="CW110" s="64" t="str">
        <f>'[1]TKB-2'!CW111</f>
        <v>K.Duy</v>
      </c>
      <c r="CX110" s="63"/>
      <c r="CY110" s="64" t="str">
        <f>'[1]TKB-2'!CY111</f>
        <v>X.Hội</v>
      </c>
      <c r="CZ110" s="63"/>
      <c r="DA110" s="64" t="str">
        <f>'[1]TKB-2'!DA111</f>
        <v>T.Công</v>
      </c>
      <c r="DB110" s="63"/>
      <c r="DC110" s="64" t="str">
        <f>'[1]TKB-2'!DC111</f>
        <v/>
      </c>
      <c r="DD110" s="63"/>
      <c r="DE110" s="64" t="str">
        <f>'[1]TKB-2'!DE111</f>
        <v/>
      </c>
      <c r="DF110" s="63"/>
      <c r="DG110" s="64" t="str">
        <f>'[1]TKB-2'!DG111</f>
        <v>D21DACS3</v>
      </c>
      <c r="DH110" s="63"/>
      <c r="DI110" s="64" t="str">
        <f>'[1]TKB-2'!DI111</f>
        <v/>
      </c>
      <c r="DJ110" s="63"/>
      <c r="DK110" s="64" t="str">
        <f>'[1]TKB-2'!DK111</f>
        <v>Đ.Đức</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ONLINE</v>
      </c>
      <c r="W111" s="66"/>
      <c r="X111" s="65" t="str">
        <f>'[1]TKB-2'!X112</f>
        <v>ONLINE</v>
      </c>
      <c r="Y111" s="66"/>
      <c r="Z111" s="65" t="str">
        <f>'[1]TKB-2'!Z112</f>
        <v>ONLINE</v>
      </c>
      <c r="AA111" s="66"/>
      <c r="AB111" s="65" t="str">
        <f>'[1]TKB-2'!AB112</f>
        <v>ONLINE</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ONLINE</v>
      </c>
      <c r="AW111" s="66"/>
      <c r="AX111" s="65">
        <f>'[1]TKB-2'!AX112</f>
        <v>0</v>
      </c>
      <c r="AY111" s="66"/>
      <c r="AZ111" s="65">
        <f>'[1]TKB-2'!AZ112</f>
        <v>0</v>
      </c>
      <c r="BA111" s="66"/>
      <c r="BB111" s="65">
        <f>'[1]TKB-2'!BB112</f>
        <v>0</v>
      </c>
      <c r="BC111" s="66"/>
      <c r="BD111" s="65" t="str">
        <f>'[1]TKB-2'!BD112</f>
        <v>ONLINE</v>
      </c>
      <c r="BE111" s="66"/>
      <c r="BF111" s="65">
        <f>'[1]TKB-2'!BF112</f>
        <v>0</v>
      </c>
      <c r="BG111" s="66"/>
      <c r="BH111" s="65">
        <f>'[1]TKB-2'!BH112</f>
        <v>0</v>
      </c>
      <c r="BI111" s="66"/>
      <c r="BJ111" s="65">
        <f>'[1]TKB-2'!BJ112</f>
        <v>0</v>
      </c>
      <c r="BK111" s="66"/>
      <c r="BL111" s="65" t="str">
        <f>'[1]TKB-2'!BL112</f>
        <v>ONLINE</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t="str">
        <f>'[1]TKB-2'!CF112</f>
        <v>ONLINE</v>
      </c>
      <c r="CG111" s="66"/>
      <c r="CH111" s="65" t="str">
        <f>'[1]TKB-2'!CH112</f>
        <v>ONLINE</v>
      </c>
      <c r="CI111" s="66"/>
      <c r="CJ111" s="65">
        <f>'[1]TKB-2'!CJ112</f>
        <v>0</v>
      </c>
      <c r="CK111" s="66"/>
      <c r="CL111" s="65">
        <f>'[1]TKB-2'!CL112</f>
        <v>0</v>
      </c>
      <c r="CM111" s="66"/>
      <c r="CN111" s="65">
        <f>'[1]TKB-2'!CN112</f>
        <v>0</v>
      </c>
      <c r="CO111" s="66"/>
      <c r="CP111" s="65">
        <f>'[1]TKB-2'!CP112</f>
        <v>0</v>
      </c>
      <c r="CQ111" s="66"/>
      <c r="CR111" s="65">
        <f>'[1]TKB-2'!CR112</f>
        <v>0</v>
      </c>
      <c r="CS111" s="66"/>
      <c r="CT111" s="65" t="str">
        <f>'[1]TKB-2'!CT112</f>
        <v>ONLINE</v>
      </c>
      <c r="CU111" s="66"/>
      <c r="CV111" s="65" t="str">
        <f>'[1]TKB-2'!CV112</f>
        <v>ONLINE</v>
      </c>
      <c r="CW111" s="66"/>
      <c r="CX111" s="65" t="str">
        <f>'[1]TKB-2'!CX112</f>
        <v>ONLINE</v>
      </c>
      <c r="CY111" s="66"/>
      <c r="CZ111" s="65" t="str">
        <f>'[1]TKB-2'!CZ112</f>
        <v>ONLINE</v>
      </c>
      <c r="DA111" s="66"/>
      <c r="DB111" s="65">
        <f>'[1]TKB-2'!DB112</f>
        <v>0</v>
      </c>
      <c r="DC111" s="66"/>
      <c r="DD111" s="65">
        <f>'[1]TKB-2'!DD112</f>
        <v>0</v>
      </c>
      <c r="DE111" s="66"/>
      <c r="DF111" s="65" t="str">
        <f>'[1]TKB-2'!DF112</f>
        <v>ONLINE</v>
      </c>
      <c r="DG111" s="66"/>
      <c r="DH111" s="65">
        <f>'[1]TKB-2'!DH112</f>
        <v>0</v>
      </c>
      <c r="DI111" s="66"/>
      <c r="DJ111" s="65" t="str">
        <f>'[1]TKB-2'!DJ112</f>
        <v>ONLINE</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L.Đ.Vinh</v>
      </c>
      <c r="X112" s="67"/>
      <c r="Y112" s="68" t="str">
        <f>'[1]TKB-2'!Y113</f>
        <v>H.Lâm</v>
      </c>
      <c r="Z112" s="67"/>
      <c r="AA112" s="68" t="str">
        <f>'[1]TKB-2'!AA113</f>
        <v>C.Tín</v>
      </c>
      <c r="AB112" s="67"/>
      <c r="AC112" s="68" t="str">
        <f>'[1]TKB-2'!AC113</f>
        <v>L.Trường</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M.Linh</v>
      </c>
      <c r="AX112" s="67"/>
      <c r="AY112" s="68" t="str">
        <f>'[1]TKB-2'!AY113</f>
        <v/>
      </c>
      <c r="AZ112" s="67"/>
      <c r="BA112" s="68" t="str">
        <f>'[1]TKB-2'!BA113</f>
        <v/>
      </c>
      <c r="BB112" s="67"/>
      <c r="BC112" s="68" t="str">
        <f>'[1]TKB-2'!BC113</f>
        <v/>
      </c>
      <c r="BD112" s="67"/>
      <c r="BE112" s="68" t="str">
        <f>'[1]TKB-2'!BE113</f>
        <v>Q.Thuận</v>
      </c>
      <c r="BF112" s="67"/>
      <c r="BG112" s="68" t="str">
        <f>'[1]TKB-2'!BG113</f>
        <v/>
      </c>
      <c r="BH112" s="67"/>
      <c r="BI112" s="68" t="str">
        <f>'[1]TKB-2'!BI113</f>
        <v/>
      </c>
      <c r="BJ112" s="67"/>
      <c r="BK112" s="68" t="str">
        <f>'[1]TKB-2'!BK113</f>
        <v/>
      </c>
      <c r="BL112" s="67"/>
      <c r="BM112" s="68" t="str">
        <f>'[1]TKB-2'!BM113</f>
        <v>T.Hùng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T.Hiếu</v>
      </c>
      <c r="CH112" s="67"/>
      <c r="CI112" s="68" t="str">
        <f>'[1]TKB-2'!CI113</f>
        <v>Đ.Đại</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K.Duy</v>
      </c>
      <c r="CV112" s="67"/>
      <c r="CW112" s="68" t="str">
        <f>'[1]TKB-2'!CW113</f>
        <v>X.Hội</v>
      </c>
      <c r="CX112" s="67"/>
      <c r="CY112" s="68" t="str">
        <f>'[1]TKB-2'!CY113</f>
        <v>T.Công</v>
      </c>
      <c r="CZ112" s="67"/>
      <c r="DA112" s="68" t="str">
        <f>'[1]TKB-2'!DA113</f>
        <v>N.Tuân</v>
      </c>
      <c r="DB112" s="67"/>
      <c r="DC112" s="68" t="str">
        <f>'[1]TKB-2'!DC113</f>
        <v/>
      </c>
      <c r="DD112" s="67"/>
      <c r="DE112" s="68" t="str">
        <f>'[1]TKB-2'!DE113</f>
        <v/>
      </c>
      <c r="DF112" s="67"/>
      <c r="DG112" s="68" t="str">
        <f>'[1]TKB-2'!DG113</f>
        <v>D21DACS3</v>
      </c>
      <c r="DH112" s="67"/>
      <c r="DI112" s="68" t="str">
        <f>'[1]TKB-2'!DI113</f>
        <v/>
      </c>
      <c r="DJ112" s="67"/>
      <c r="DK112" s="68" t="str">
        <f>'[1]TKB-2'!DK113</f>
        <v>M.Tân</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t="str">
        <f>'[1]TKB-2'!N114</f>
        <v>ONLINE</v>
      </c>
      <c r="O113" s="62"/>
      <c r="P113" s="61" t="str">
        <f>'[1]TKB-2'!P114</f>
        <v>ONLINE</v>
      </c>
      <c r="Q113" s="62"/>
      <c r="R113" s="61" t="str">
        <f>'[1]TKB-2'!R114</f>
        <v>ONLINE</v>
      </c>
      <c r="S113" s="62"/>
      <c r="T113" s="61" t="str">
        <f>'[1]TKB-2'!T114</f>
        <v>ONLINE</v>
      </c>
      <c r="U113" s="62"/>
      <c r="V113" s="61">
        <f>'[1]TKB-2'!V114</f>
        <v>0</v>
      </c>
      <c r="W113" s="62"/>
      <c r="X113" s="61">
        <f>'[1]TKB-2'!X114</f>
        <v>0</v>
      </c>
      <c r="Y113" s="62"/>
      <c r="Z113" s="61">
        <f>'[1]TKB-2'!Z114</f>
        <v>0</v>
      </c>
      <c r="AA113" s="62"/>
      <c r="AB113" s="61">
        <f>'[1]TKB-2'!AB114</f>
        <v>0</v>
      </c>
      <c r="AC113" s="62"/>
      <c r="AD113" s="61">
        <f>'[1]TKB-2'!AD114</f>
        <v>0</v>
      </c>
      <c r="AE113" s="62"/>
      <c r="AF113" s="61" t="str">
        <f>'[1]TKB-2'!AF114</f>
        <v>ONLINE</v>
      </c>
      <c r="AG113" s="62"/>
      <c r="AH113" s="61" t="str">
        <f>'[1]TKB-2'!AH114</f>
        <v>ONLINE</v>
      </c>
      <c r="AI113" s="62"/>
      <c r="AJ113" s="61" t="str">
        <f>'[1]TKB-2'!AJ114</f>
        <v>ONLINE</v>
      </c>
      <c r="AK113" s="62"/>
      <c r="AL113" s="61" t="str">
        <f>'[1]TKB-2'!AL114</f>
        <v>ONLINE</v>
      </c>
      <c r="AM113" s="62"/>
      <c r="AN113" s="61" t="str">
        <f>'[1]TKB-2'!AN114</f>
        <v>ONLINE</v>
      </c>
      <c r="AO113" s="62"/>
      <c r="AP113" s="61">
        <f>'[1]TKB-2'!AP114</f>
        <v>0</v>
      </c>
      <c r="AQ113" s="62"/>
      <c r="AR113" s="61">
        <f>'[1]TKB-2'!AR114</f>
        <v>0</v>
      </c>
      <c r="AS113" s="62"/>
      <c r="AT113" s="61" t="str">
        <f>'[1]TKB-2'!AT114</f>
        <v>ONLINE</v>
      </c>
      <c r="AU113" s="62"/>
      <c r="AV113" s="61">
        <f>'[1]TKB-2'!AV114</f>
        <v>0</v>
      </c>
      <c r="AW113" s="62"/>
      <c r="AX113" s="61">
        <f>'[1]TKB-2'!AX114</f>
        <v>0</v>
      </c>
      <c r="AY113" s="62"/>
      <c r="AZ113" s="61">
        <f>'[1]TKB-2'!AZ114</f>
        <v>0</v>
      </c>
      <c r="BA113" s="62"/>
      <c r="BB113" s="61" t="str">
        <f>'[1]TKB-2'!BB114</f>
        <v>ONLINE</v>
      </c>
      <c r="BC113" s="62"/>
      <c r="BD113" s="61">
        <f>'[1]TKB-2'!BD114</f>
        <v>0</v>
      </c>
      <c r="BE113" s="62"/>
      <c r="BF113" s="61" t="str">
        <f>'[1]TKB-2'!BF114</f>
        <v>ONLINE</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t="str">
        <f>'[1]TKB-2'!CB114</f>
        <v>ONLINE</v>
      </c>
      <c r="CC113" s="62"/>
      <c r="CD113" s="61" t="str">
        <f>'[1]TKB-2'!CD114</f>
        <v>ONLINE</v>
      </c>
      <c r="CE113" s="62"/>
      <c r="CF113" s="61">
        <f>'[1]TKB-2'!CF114</f>
        <v>0</v>
      </c>
      <c r="CG113" s="62"/>
      <c r="CH113" s="61">
        <f>'[1]TKB-2'!CH114</f>
        <v>0</v>
      </c>
      <c r="CI113" s="62"/>
      <c r="CJ113" s="61">
        <f>'[1]TKB-2'!CJ114</f>
        <v>0</v>
      </c>
      <c r="CK113" s="62"/>
      <c r="CL113" s="61" t="str">
        <f>'[1]TKB-2'!CL114</f>
        <v>ONLINE</v>
      </c>
      <c r="CM113" s="62"/>
      <c r="CN113" s="61" t="str">
        <f>'[1]TKB-2'!CN114</f>
        <v>ONLINE</v>
      </c>
      <c r="CO113" s="62"/>
      <c r="CP113" s="61" t="str">
        <f>'[1]TKB-2'!CP114</f>
        <v>ONLINE</v>
      </c>
      <c r="CQ113" s="62"/>
      <c r="CR113" s="61" t="str">
        <f>'[1]TKB-2'!CR114</f>
        <v>ONLINE</v>
      </c>
      <c r="CS113" s="62"/>
      <c r="CT113" s="61">
        <f>'[1]TKB-2'!CT114</f>
        <v>0</v>
      </c>
      <c r="CU113" s="62"/>
      <c r="CV113" s="61">
        <f>'[1]TKB-2'!CV114</f>
        <v>0</v>
      </c>
      <c r="CW113" s="62"/>
      <c r="CX113" s="61">
        <f>'[1]TKB-2'!CX114</f>
        <v>0</v>
      </c>
      <c r="CY113" s="62"/>
      <c r="CZ113" s="61">
        <f>'[1]TKB-2'!CZ114</f>
        <v>0</v>
      </c>
      <c r="DA113" s="62"/>
      <c r="DB113" s="61">
        <f>'[1]TKB-2'!DB114</f>
        <v>0</v>
      </c>
      <c r="DC113" s="62"/>
      <c r="DD113" s="61" t="str">
        <f>'[1]TKB-2'!DD114</f>
        <v>ONLINE</v>
      </c>
      <c r="DE113" s="62"/>
      <c r="DF113" s="61">
        <f>'[1]TKB-2'!DF114</f>
        <v>0</v>
      </c>
      <c r="DG113" s="62"/>
      <c r="DH113" s="61">
        <f>'[1]TKB-2'!DH114</f>
        <v>0</v>
      </c>
      <c r="DI113" s="62"/>
      <c r="DJ113" s="61">
        <f>'[1]TKB-2'!DJ114</f>
        <v>0</v>
      </c>
      <c r="DK113" s="62"/>
      <c r="DL113" s="61">
        <f>'[1]TKB-2'!DL114</f>
        <v>0</v>
      </c>
      <c r="DM113" s="62"/>
      <c r="DN113" s="61" t="str">
        <f>'[1]TKB-2'!DN114</f>
        <v>ONLINE</v>
      </c>
      <c r="DO113" s="62"/>
      <c r="DP113" s="61" t="str">
        <f>'[1]TKB-2'!DP114</f>
        <v>ONLINE</v>
      </c>
      <c r="DQ113" s="62"/>
      <c r="DR113" s="61" t="str">
        <f>'[1]TKB-2'!DR114</f>
        <v>ONLINE</v>
      </c>
      <c r="DS113" s="62"/>
      <c r="DT113" s="61">
        <f>'[1]TKB-2'!DT114</f>
        <v>0</v>
      </c>
      <c r="DU113" s="62"/>
      <c r="DV113" s="61" t="str">
        <f>'[1]TKB-2'!DV114</f>
        <v>ONLINE</v>
      </c>
      <c r="DW113" s="62"/>
      <c r="DX113" s="61" t="str">
        <f>'[1]TKB-2'!DX114</f>
        <v>ONLINE</v>
      </c>
      <c r="DY113" s="62"/>
      <c r="DZ113" s="61">
        <f>'[1]TKB-2'!DZ114</f>
        <v>0</v>
      </c>
      <c r="EA113" s="62"/>
      <c r="EB113" s="61">
        <f>'[1]TKB-2'!EB114</f>
        <v>0</v>
      </c>
      <c r="EC113" s="62"/>
      <c r="ED113" s="61" t="str">
        <f>'[1]TKB-2'!ED114</f>
        <v>ONLINE</v>
      </c>
      <c r="EE113" s="62"/>
      <c r="EF113" s="61" t="str">
        <f>'[1]TKB-2'!EF114</f>
        <v>ONLINE</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B.Toàn</v>
      </c>
      <c r="P114" s="69"/>
      <c r="Q114" s="70" t="str">
        <f>'[1]TKB-2'!Q115</f>
        <v>D.Hiếu</v>
      </c>
      <c r="R114" s="69"/>
      <c r="S114" s="70" t="str">
        <f>'[1]TKB-2'!S115</f>
        <v>L.Đ.Vinh</v>
      </c>
      <c r="T114" s="69"/>
      <c r="U114" s="70" t="str">
        <f>'[1]TKB-2'!U115</f>
        <v>Đ.Châu</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Đ.Tú</v>
      </c>
      <c r="AH114" s="69"/>
      <c r="AI114" s="70" t="str">
        <f>'[1]TKB-2'!AI115</f>
        <v>Đ.Thường</v>
      </c>
      <c r="AJ114" s="69"/>
      <c r="AK114" s="70" t="str">
        <f>'[1]TKB-2'!AK115</f>
        <v>Th.Diễm</v>
      </c>
      <c r="AL114" s="69"/>
      <c r="AM114" s="70" t="str">
        <f>'[1]TKB-2'!AM115</f>
        <v>N.Tiến</v>
      </c>
      <c r="AN114" s="69"/>
      <c r="AO114" s="70" t="str">
        <f>'[1]TKB-2'!AO115</f>
        <v>K.Oanh</v>
      </c>
      <c r="AP114" s="69"/>
      <c r="AQ114" s="70" t="str">
        <f>'[1]TKB-2'!AQ115</f>
        <v/>
      </c>
      <c r="AR114" s="69"/>
      <c r="AS114" s="70" t="str">
        <f>'[1]TKB-2'!AS115</f>
        <v/>
      </c>
      <c r="AT114" s="69"/>
      <c r="AU114" s="70" t="str">
        <f>'[1]TKB-2'!AU115</f>
        <v>V.Phương</v>
      </c>
      <c r="AV114" s="69"/>
      <c r="AW114" s="70" t="str">
        <f>'[1]TKB-2'!AW115</f>
        <v/>
      </c>
      <c r="AX114" s="69"/>
      <c r="AY114" s="70" t="str">
        <f>'[1]TKB-2'!AY115</f>
        <v/>
      </c>
      <c r="AZ114" s="69"/>
      <c r="BA114" s="70" t="str">
        <f>'[1]TKB-2'!BA115</f>
        <v/>
      </c>
      <c r="BB114" s="69"/>
      <c r="BC114" s="70" t="str">
        <f>'[1]TKB-2'!BC115</f>
        <v>Th.Vũ</v>
      </c>
      <c r="BD114" s="69"/>
      <c r="BE114" s="70" t="str">
        <f>'[1]TKB-2'!BE115</f>
        <v/>
      </c>
      <c r="BF114" s="69"/>
      <c r="BG114" s="70" t="str">
        <f>'[1]TKB-2'!BG115</f>
        <v>K.Cúc</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C.Quốc.</v>
      </c>
      <c r="CD114" s="69"/>
      <c r="CE114" s="70" t="str">
        <f>'[1]TKB-2'!CE115</f>
        <v>C.Quốc</v>
      </c>
      <c r="CF114" s="69"/>
      <c r="CG114" s="70" t="str">
        <f>'[1]TKB-2'!CG115</f>
        <v/>
      </c>
      <c r="CH114" s="69"/>
      <c r="CI114" s="70" t="str">
        <f>'[1]TKB-2'!CI115</f>
        <v/>
      </c>
      <c r="CJ114" s="69"/>
      <c r="CK114" s="70" t="str">
        <f>'[1]TKB-2'!CK115</f>
        <v/>
      </c>
      <c r="CL114" s="69"/>
      <c r="CM114" s="70" t="str">
        <f>'[1]TKB-2'!CM115</f>
        <v>Thu.Trang</v>
      </c>
      <c r="CN114" s="69"/>
      <c r="CO114" s="70" t="str">
        <f>'[1]TKB-2'!CO115</f>
        <v>H.Tính</v>
      </c>
      <c r="CP114" s="69"/>
      <c r="CQ114" s="70" t="str">
        <f>'[1]TKB-2'!CQ115</f>
        <v>T.Hiếu</v>
      </c>
      <c r="CR114" s="69"/>
      <c r="CS114" s="70" t="str">
        <f>'[1]TKB-2'!CS115</f>
        <v>K.Trọng</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V.Thái</v>
      </c>
      <c r="DF114" s="69"/>
      <c r="DG114" s="70" t="str">
        <f>'[1]TKB-2'!DG115</f>
        <v/>
      </c>
      <c r="DH114" s="69"/>
      <c r="DI114" s="70" t="str">
        <f>'[1]TKB-2'!DI115</f>
        <v/>
      </c>
      <c r="DJ114" s="69"/>
      <c r="DK114" s="70" t="str">
        <f>'[1]TKB-2'!DK115</f>
        <v/>
      </c>
      <c r="DL114" s="69"/>
      <c r="DM114" s="70" t="str">
        <f>'[1]TKB-2'!DM115</f>
        <v/>
      </c>
      <c r="DN114" s="69"/>
      <c r="DO114" s="70" t="str">
        <f>'[1]TKB-2'!DO115</f>
        <v>V.Hiệp</v>
      </c>
      <c r="DP114" s="69"/>
      <c r="DQ114" s="70" t="str">
        <f>'[1]TKB-2'!DQ115</f>
        <v>V.Thái.</v>
      </c>
      <c r="DR114" s="69"/>
      <c r="DS114" s="70" t="str">
        <f>'[1]TKB-2'!DS115</f>
        <v>T.Tám</v>
      </c>
      <c r="DT114" s="69"/>
      <c r="DU114" s="70" t="str">
        <f>'[1]TKB-2'!DU115</f>
        <v/>
      </c>
      <c r="DV114" s="69"/>
      <c r="DW114" s="70" t="str">
        <f>'[1]TKB-2'!DW115</f>
        <v>T.Tám.</v>
      </c>
      <c r="DX114" s="69"/>
      <c r="DY114" s="70" t="str">
        <f>'[1]TKB-2'!DY115</f>
        <v>N.Dũng</v>
      </c>
      <c r="DZ114" s="69"/>
      <c r="EA114" s="70" t="str">
        <f>'[1]TKB-2'!EA115</f>
        <v/>
      </c>
      <c r="EB114" s="69"/>
      <c r="EC114" s="70" t="str">
        <f>'[1]TKB-2'!EC115</f>
        <v/>
      </c>
      <c r="ED114" s="69"/>
      <c r="EE114" s="70" t="str">
        <f>'[1]TKB-2'!EE115</f>
        <v>Th.Hồng</v>
      </c>
      <c r="EF114" s="69"/>
      <c r="EG114" s="70" t="str">
        <f>'[1]TKB-2'!EG115</f>
        <v>P.Lâm</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t="str">
        <f>'[1]TKB-2'!N116</f>
        <v>ONLINE</v>
      </c>
      <c r="O115" s="64"/>
      <c r="P115" s="63" t="str">
        <f>'[1]TKB-2'!P116</f>
        <v>ONLINE</v>
      </c>
      <c r="Q115" s="64"/>
      <c r="R115" s="63" t="str">
        <f>'[1]TKB-2'!R116</f>
        <v>ONLINE</v>
      </c>
      <c r="S115" s="64"/>
      <c r="T115" s="63" t="str">
        <f>'[1]TKB-2'!T116</f>
        <v>ONLINE</v>
      </c>
      <c r="U115" s="64"/>
      <c r="V115" s="63">
        <f>'[1]TKB-2'!V116</f>
        <v>0</v>
      </c>
      <c r="W115" s="64"/>
      <c r="X115" s="63">
        <f>'[1]TKB-2'!X116</f>
        <v>0</v>
      </c>
      <c r="Y115" s="64"/>
      <c r="Z115" s="63">
        <f>'[1]TKB-2'!Z116</f>
        <v>0</v>
      </c>
      <c r="AA115" s="64"/>
      <c r="AB115" s="63">
        <f>'[1]TKB-2'!AB116</f>
        <v>0</v>
      </c>
      <c r="AC115" s="64"/>
      <c r="AD115" s="63">
        <f>'[1]TKB-2'!AD116</f>
        <v>0</v>
      </c>
      <c r="AE115" s="64"/>
      <c r="AF115" s="63" t="str">
        <f>'[1]TKB-2'!AF116</f>
        <v>ONLINE</v>
      </c>
      <c r="AG115" s="64"/>
      <c r="AH115" s="63" t="str">
        <f>'[1]TKB-2'!AH116</f>
        <v>ONLINE</v>
      </c>
      <c r="AI115" s="64"/>
      <c r="AJ115" s="63" t="str">
        <f>'[1]TKB-2'!AJ116</f>
        <v>ONLINE</v>
      </c>
      <c r="AK115" s="64"/>
      <c r="AL115" s="63" t="str">
        <f>'[1]TKB-2'!AL116</f>
        <v>ONLINE</v>
      </c>
      <c r="AM115" s="64"/>
      <c r="AN115" s="63" t="str">
        <f>'[1]TKB-2'!AN116</f>
        <v>ONLINE</v>
      </c>
      <c r="AO115" s="64"/>
      <c r="AP115" s="63">
        <f>'[1]TKB-2'!AP116</f>
        <v>0</v>
      </c>
      <c r="AQ115" s="64"/>
      <c r="AR115" s="63">
        <f>'[1]TKB-2'!AR116</f>
        <v>0</v>
      </c>
      <c r="AS115" s="64"/>
      <c r="AT115" s="63" t="str">
        <f>'[1]TKB-2'!AT116</f>
        <v>ONLINE</v>
      </c>
      <c r="AU115" s="64"/>
      <c r="AV115" s="63">
        <f>'[1]TKB-2'!AV116</f>
        <v>0</v>
      </c>
      <c r="AW115" s="64"/>
      <c r="AX115" s="63">
        <f>'[1]TKB-2'!AX116</f>
        <v>0</v>
      </c>
      <c r="AY115" s="64"/>
      <c r="AZ115" s="63">
        <f>'[1]TKB-2'!AZ116</f>
        <v>0</v>
      </c>
      <c r="BA115" s="64"/>
      <c r="BB115" s="63" t="str">
        <f>'[1]TKB-2'!BB116</f>
        <v>ONLINE</v>
      </c>
      <c r="BC115" s="64"/>
      <c r="BD115" s="63">
        <f>'[1]TKB-2'!BD116</f>
        <v>0</v>
      </c>
      <c r="BE115" s="64"/>
      <c r="BF115" s="63" t="str">
        <f>'[1]TKB-2'!BF116</f>
        <v>ONLINE</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ONLINE</v>
      </c>
      <c r="CM115" s="64"/>
      <c r="CN115" s="63" t="str">
        <f>'[1]TKB-2'!CN116</f>
        <v>ONLINE</v>
      </c>
      <c r="CO115" s="64"/>
      <c r="CP115" s="63" t="str">
        <f>'[1]TKB-2'!CP116</f>
        <v>ONLINE</v>
      </c>
      <c r="CQ115" s="64"/>
      <c r="CR115" s="63" t="str">
        <f>'[1]TKB-2'!CR116</f>
        <v>ONLINE</v>
      </c>
      <c r="CS115" s="64"/>
      <c r="CT115" s="63">
        <f>'[1]TKB-2'!CT116</f>
        <v>0</v>
      </c>
      <c r="CU115" s="64"/>
      <c r="CV115" s="63">
        <f>'[1]TKB-2'!CV116</f>
        <v>0</v>
      </c>
      <c r="CW115" s="64"/>
      <c r="CX115" s="63">
        <f>'[1]TKB-2'!CX116</f>
        <v>0</v>
      </c>
      <c r="CY115" s="64"/>
      <c r="CZ115" s="63">
        <f>'[1]TKB-2'!CZ116</f>
        <v>0</v>
      </c>
      <c r="DA115" s="64"/>
      <c r="DB115" s="63">
        <f>'[1]TKB-2'!DB116</f>
        <v>0</v>
      </c>
      <c r="DC115" s="64"/>
      <c r="DD115" s="63" t="str">
        <f>'[1]TKB-2'!DD116</f>
        <v>ONLINE</v>
      </c>
      <c r="DE115" s="64"/>
      <c r="DF115" s="63">
        <f>'[1]TKB-2'!DF116</f>
        <v>0</v>
      </c>
      <c r="DG115" s="64"/>
      <c r="DH115" s="63">
        <f>'[1]TKB-2'!DH116</f>
        <v>0</v>
      </c>
      <c r="DI115" s="64"/>
      <c r="DJ115" s="63">
        <f>'[1]TKB-2'!DJ116</f>
        <v>0</v>
      </c>
      <c r="DK115" s="64"/>
      <c r="DL115" s="63">
        <f>'[1]TKB-2'!DL116</f>
        <v>0</v>
      </c>
      <c r="DM115" s="64"/>
      <c r="DN115" s="63" t="str">
        <f>'[1]TKB-2'!DN116</f>
        <v>ONLINE</v>
      </c>
      <c r="DO115" s="64"/>
      <c r="DP115" s="63" t="str">
        <f>'[1]TKB-2'!DP116</f>
        <v>ONLINE</v>
      </c>
      <c r="DQ115" s="64"/>
      <c r="DR115" s="63" t="str">
        <f>'[1]TKB-2'!DR116</f>
        <v>ONLINE</v>
      </c>
      <c r="DS115" s="64"/>
      <c r="DT115" s="63">
        <f>'[1]TKB-2'!DT116</f>
        <v>0</v>
      </c>
      <c r="DU115" s="64"/>
      <c r="DV115" s="63" t="str">
        <f>'[1]TKB-2'!DV116</f>
        <v>ONLINE</v>
      </c>
      <c r="DW115" s="64"/>
      <c r="DX115" s="63" t="str">
        <f>'[1]TKB-2'!DX116</f>
        <v>ONLINE</v>
      </c>
      <c r="DY115" s="64"/>
      <c r="DZ115" s="63">
        <f>'[1]TKB-2'!DZ116</f>
        <v>0</v>
      </c>
      <c r="EA115" s="64"/>
      <c r="EB115" s="63">
        <f>'[1]TKB-2'!EB116</f>
        <v>0</v>
      </c>
      <c r="EC115" s="64"/>
      <c r="ED115" s="63" t="str">
        <f>'[1]TKB-2'!ED116</f>
        <v>ONLINE</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D.Hiếu</v>
      </c>
      <c r="P116" s="67"/>
      <c r="Q116" s="68" t="str">
        <f>'[1]TKB-2'!Q117</f>
        <v>D.Tiến</v>
      </c>
      <c r="R116" s="67"/>
      <c r="S116" s="68" t="str">
        <f>'[1]TKB-2'!S117</f>
        <v>Đ.Châu</v>
      </c>
      <c r="T116" s="67"/>
      <c r="U116" s="68" t="str">
        <f>'[1]TKB-2'!U117</f>
        <v>H.Tính</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Th.Thùy</v>
      </c>
      <c r="AH116" s="67"/>
      <c r="AI116" s="68" t="str">
        <f>'[1]TKB-2'!AI117</f>
        <v>Th.Chung</v>
      </c>
      <c r="AJ116" s="67"/>
      <c r="AK116" s="68" t="str">
        <f>'[1]TKB-2'!AK117</f>
        <v>K.Oanh</v>
      </c>
      <c r="AL116" s="67"/>
      <c r="AM116" s="68" t="str">
        <f>'[1]TKB-2'!AM117</f>
        <v>Đ.Thường</v>
      </c>
      <c r="AN116" s="67"/>
      <c r="AO116" s="68" t="str">
        <f>'[1]TKB-2'!AO117</f>
        <v>H.Giang</v>
      </c>
      <c r="AP116" s="67"/>
      <c r="AQ116" s="68" t="str">
        <f>'[1]TKB-2'!AQ117</f>
        <v/>
      </c>
      <c r="AR116" s="67"/>
      <c r="AS116" s="68" t="str">
        <f>'[1]TKB-2'!AS117</f>
        <v/>
      </c>
      <c r="AT116" s="67"/>
      <c r="AU116" s="68" t="str">
        <f>'[1]TKB-2'!AU117</f>
        <v>V.Phương</v>
      </c>
      <c r="AV116" s="67"/>
      <c r="AW116" s="68" t="str">
        <f>'[1]TKB-2'!AW117</f>
        <v/>
      </c>
      <c r="AX116" s="67"/>
      <c r="AY116" s="68" t="str">
        <f>'[1]TKB-2'!AY117</f>
        <v/>
      </c>
      <c r="AZ116" s="67"/>
      <c r="BA116" s="68" t="str">
        <f>'[1]TKB-2'!BA117</f>
        <v/>
      </c>
      <c r="BB116" s="67"/>
      <c r="BC116" s="68" t="str">
        <f>'[1]TKB-2'!BC117</f>
        <v>K.Cường</v>
      </c>
      <c r="BD116" s="67"/>
      <c r="BE116" s="68" t="str">
        <f>'[1]TKB-2'!BE117</f>
        <v/>
      </c>
      <c r="BF116" s="67"/>
      <c r="BG116" s="68" t="str">
        <f>'[1]TKB-2'!BG117</f>
        <v>Q.Thuận</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Th.Dương</v>
      </c>
      <c r="CN116" s="67"/>
      <c r="CO116" s="68" t="str">
        <f>'[1]TKB-2'!CO117</f>
        <v>Thu.Trang</v>
      </c>
      <c r="CP116" s="67"/>
      <c r="CQ116" s="68" t="str">
        <f>'[1]TKB-2'!CQ117</f>
        <v>K.Cúc</v>
      </c>
      <c r="CR116" s="67"/>
      <c r="CS116" s="68" t="str">
        <f>'[1]TKB-2'!CS117</f>
        <v>Th.Cúc</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H.Toàn</v>
      </c>
      <c r="DF116" s="67"/>
      <c r="DG116" s="68" t="str">
        <f>'[1]TKB-2'!DG117</f>
        <v/>
      </c>
      <c r="DH116" s="67"/>
      <c r="DI116" s="68" t="str">
        <f>'[1]TKB-2'!DI117</f>
        <v/>
      </c>
      <c r="DJ116" s="67"/>
      <c r="DK116" s="68" t="str">
        <f>'[1]TKB-2'!DK117</f>
        <v/>
      </c>
      <c r="DL116" s="67"/>
      <c r="DM116" s="68" t="str">
        <f>'[1]TKB-2'!DM117</f>
        <v/>
      </c>
      <c r="DN116" s="67"/>
      <c r="DO116" s="68" t="str">
        <f>'[1]TKB-2'!DO117</f>
        <v>T.Tám</v>
      </c>
      <c r="DP116" s="67"/>
      <c r="DQ116" s="68" t="str">
        <f>'[1]TKB-2'!DQ117</f>
        <v>H.Toàn.</v>
      </c>
      <c r="DR116" s="67"/>
      <c r="DS116" s="68" t="str">
        <f>'[1]TKB-2'!DS117</f>
        <v>N.Dũng</v>
      </c>
      <c r="DT116" s="67"/>
      <c r="DU116" s="68" t="str">
        <f>'[1]TKB-2'!DU117</f>
        <v/>
      </c>
      <c r="DV116" s="67"/>
      <c r="DW116" s="68" t="str">
        <f>'[1]TKB-2'!DW117</f>
        <v>N.Dũng.</v>
      </c>
      <c r="DX116" s="67"/>
      <c r="DY116" s="68" t="str">
        <f>'[1]TKB-2'!DY117</f>
        <v>Đ.Tâm</v>
      </c>
      <c r="DZ116" s="67"/>
      <c r="EA116" s="68" t="str">
        <f>'[1]TKB-2'!EA117</f>
        <v/>
      </c>
      <c r="EB116" s="67"/>
      <c r="EC116" s="68" t="str">
        <f>'[1]TKB-2'!EC117</f>
        <v/>
      </c>
      <c r="ED116" s="67"/>
      <c r="EE116" s="68" t="str">
        <f>'[1]TKB-2'!EE117</f>
        <v>N.Thảo</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t="str">
        <f>'[1]TKB-2'!BR118</f>
        <v>ONLINE</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H.Xuyên</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44574</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ONLINE</v>
      </c>
      <c r="W119" s="62"/>
      <c r="X119" s="61" t="str">
        <f>'[1]TKB-2'!X120</f>
        <v>ONLINE</v>
      </c>
      <c r="Y119" s="62"/>
      <c r="Z119" s="61" t="str">
        <f>'[1]TKB-2'!Z120</f>
        <v>ONLINE</v>
      </c>
      <c r="AA119" s="62"/>
      <c r="AB119" s="61" t="str">
        <f>'[1]TKB-2'!AB120</f>
        <v>ONLINE</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ONLINE</v>
      </c>
      <c r="AW119" s="62"/>
      <c r="AX119" s="61">
        <f>'[1]TKB-2'!AX120</f>
        <v>0</v>
      </c>
      <c r="AY119" s="62"/>
      <c r="AZ119" s="61">
        <f>'[1]TKB-2'!AZ120</f>
        <v>0</v>
      </c>
      <c r="BA119" s="62"/>
      <c r="BB119" s="61">
        <f>'[1]TKB-2'!BB120</f>
        <v>0</v>
      </c>
      <c r="BC119" s="62"/>
      <c r="BD119" s="61" t="str">
        <f>'[1]TKB-2'!BD120</f>
        <v>ONLINE</v>
      </c>
      <c r="BE119" s="62"/>
      <c r="BF119" s="61">
        <f>'[1]TKB-2'!BF120</f>
        <v>0</v>
      </c>
      <c r="BG119" s="62"/>
      <c r="BH119" s="61">
        <f>'[1]TKB-2'!BH120</f>
        <v>0</v>
      </c>
      <c r="BI119" s="62"/>
      <c r="BJ119" s="61">
        <f>'[1]TKB-2'!BJ120</f>
        <v>0</v>
      </c>
      <c r="BK119" s="62"/>
      <c r="BL119" s="61" t="str">
        <f>'[1]TKB-2'!BL120</f>
        <v>ONLINE</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ONLINE</v>
      </c>
      <c r="CC119" s="62"/>
      <c r="CD119" s="61" t="str">
        <f>'[1]TKB-2'!CD120</f>
        <v>ONLINE</v>
      </c>
      <c r="CE119" s="62"/>
      <c r="CF119" s="61" t="str">
        <f>'[1]TKB-2'!CF120</f>
        <v>ONLINE</v>
      </c>
      <c r="CG119" s="62"/>
      <c r="CH119" s="61" t="str">
        <f>'[1]TKB-2'!CH120</f>
        <v>ONLINE</v>
      </c>
      <c r="CI119" s="62"/>
      <c r="CJ119" s="61">
        <f>'[1]TKB-2'!CJ120</f>
        <v>0</v>
      </c>
      <c r="CK119" s="62"/>
      <c r="CL119" s="61">
        <f>'[1]TKB-2'!CL120</f>
        <v>0</v>
      </c>
      <c r="CM119" s="62"/>
      <c r="CN119" s="61">
        <f>'[1]TKB-2'!CN120</f>
        <v>0</v>
      </c>
      <c r="CO119" s="62"/>
      <c r="CP119" s="61">
        <f>'[1]TKB-2'!CP120</f>
        <v>0</v>
      </c>
      <c r="CQ119" s="62"/>
      <c r="CR119" s="61">
        <f>'[1]TKB-2'!CR120</f>
        <v>0</v>
      </c>
      <c r="CS119" s="62"/>
      <c r="CT119" s="61" t="str">
        <f>'[1]TKB-2'!CT120</f>
        <v>ONLINE</v>
      </c>
      <c r="CU119" s="62"/>
      <c r="CV119" s="61" t="str">
        <f>'[1]TKB-2'!CV120</f>
        <v>ONLINE</v>
      </c>
      <c r="CW119" s="62"/>
      <c r="CX119" s="61" t="str">
        <f>'[1]TKB-2'!CX120</f>
        <v>ONLINE</v>
      </c>
      <c r="CY119" s="62"/>
      <c r="CZ119" s="61" t="str">
        <f>'[1]TKB-2'!CZ120</f>
        <v>ONLINE</v>
      </c>
      <c r="DA119" s="62"/>
      <c r="DB119" s="61">
        <f>'[1]TKB-2'!DB120</f>
        <v>0</v>
      </c>
      <c r="DC119" s="62"/>
      <c r="DD119" s="61">
        <f>'[1]TKB-2'!DD120</f>
        <v>0</v>
      </c>
      <c r="DE119" s="62"/>
      <c r="DF119" s="61" t="str">
        <f>'[1]TKB-2'!DF120</f>
        <v>ONLINE</v>
      </c>
      <c r="DG119" s="62"/>
      <c r="DH119" s="61">
        <f>'[1]TKB-2'!DH120</f>
        <v>0</v>
      </c>
      <c r="DI119" s="62"/>
      <c r="DJ119" s="61" t="str">
        <f>'[1]TKB-2'!DJ120</f>
        <v>ONLINE</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Thu.Trang</v>
      </c>
      <c r="X120" s="63"/>
      <c r="Y120" s="64" t="str">
        <f>'[1]TKB-2'!Y121</f>
        <v>D.Tiến</v>
      </c>
      <c r="Z120" s="63"/>
      <c r="AA120" s="64" t="str">
        <f>'[1]TKB-2'!AA121</f>
        <v>C.Tín</v>
      </c>
      <c r="AB120" s="63"/>
      <c r="AC120" s="64" t="str">
        <f>'[1]TKB-2'!AC121</f>
        <v>V.Cần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M.Linh</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Đ.Thường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C.Quốc.</v>
      </c>
      <c r="CD120" s="63"/>
      <c r="CE120" s="64" t="str">
        <f>'[1]TKB-2'!CE121</f>
        <v>C.Quốc</v>
      </c>
      <c r="CF120" s="63"/>
      <c r="CG120" s="64" t="str">
        <f>'[1]TKB-2'!CG121</f>
        <v>Th.Dương</v>
      </c>
      <c r="CH120" s="63"/>
      <c r="CI120" s="64" t="str">
        <f>'[1]TKB-2'!CI121</f>
        <v>T.Hiếu</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X.Hội</v>
      </c>
      <c r="CV120" s="63"/>
      <c r="CW120" s="64" t="str">
        <f>'[1]TKB-2'!CW121</f>
        <v>K.Duy</v>
      </c>
      <c r="CX120" s="63"/>
      <c r="CY120" s="64" t="str">
        <f>'[1]TKB-2'!CY121</f>
        <v>V.Học</v>
      </c>
      <c r="CZ120" s="63"/>
      <c r="DA120" s="64" t="str">
        <f>'[1]TKB-2'!DA121</f>
        <v>V.Hiền(TG)</v>
      </c>
      <c r="DB120" s="63"/>
      <c r="DC120" s="64" t="str">
        <f>'[1]TKB-2'!DC121</f>
        <v/>
      </c>
      <c r="DD120" s="63"/>
      <c r="DE120" s="64" t="str">
        <f>'[1]TKB-2'!DE121</f>
        <v/>
      </c>
      <c r="DF120" s="63"/>
      <c r="DG120" s="64" t="str">
        <f>'[1]TKB-2'!DG121</f>
        <v>N.Hòa</v>
      </c>
      <c r="DH120" s="63"/>
      <c r="DI120" s="64" t="str">
        <f>'[1]TKB-2'!DI121</f>
        <v/>
      </c>
      <c r="DJ120" s="63"/>
      <c r="DK120" s="64" t="str">
        <f>'[1]TKB-2'!DK121</f>
        <v>Đ.Hồng</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ONLINE</v>
      </c>
      <c r="W121" s="66"/>
      <c r="X121" s="65" t="str">
        <f>'[1]TKB-2'!X122</f>
        <v>ONLINE</v>
      </c>
      <c r="Y121" s="66"/>
      <c r="Z121" s="65" t="str">
        <f>'[1]TKB-2'!Z122</f>
        <v>ONLINE</v>
      </c>
      <c r="AA121" s="66"/>
      <c r="AB121" s="65" t="str">
        <f>'[1]TKB-2'!AB122</f>
        <v>ONLINE</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t="str">
        <f>'[1]TKB-2'!AV122</f>
        <v>ONLINE</v>
      </c>
      <c r="AW121" s="66"/>
      <c r="AX121" s="65">
        <f>'[1]TKB-2'!AX122</f>
        <v>0</v>
      </c>
      <c r="AY121" s="66"/>
      <c r="AZ121" s="65">
        <f>'[1]TKB-2'!AZ122</f>
        <v>0</v>
      </c>
      <c r="BA121" s="66"/>
      <c r="BB121" s="65">
        <f>'[1]TKB-2'!BB122</f>
        <v>0</v>
      </c>
      <c r="BC121" s="66"/>
      <c r="BD121" s="65" t="str">
        <f>'[1]TKB-2'!BD122</f>
        <v>ONLINE</v>
      </c>
      <c r="BE121" s="66"/>
      <c r="BF121" s="65">
        <f>'[1]TKB-2'!BF122</f>
        <v>0</v>
      </c>
      <c r="BG121" s="66"/>
      <c r="BH121" s="65">
        <f>'[1]TKB-2'!BH122</f>
        <v>0</v>
      </c>
      <c r="BI121" s="66"/>
      <c r="BJ121" s="65">
        <f>'[1]TKB-2'!BJ122</f>
        <v>0</v>
      </c>
      <c r="BK121" s="66"/>
      <c r="BL121" s="65" t="str">
        <f>'[1]TKB-2'!BL122</f>
        <v>ONLINE</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t="str">
        <f>'[1]TKB-2'!CF122</f>
        <v>ONLINE</v>
      </c>
      <c r="CG121" s="66"/>
      <c r="CH121" s="65" t="str">
        <f>'[1]TKB-2'!CH122</f>
        <v>ONLINE</v>
      </c>
      <c r="CI121" s="66"/>
      <c r="CJ121" s="65">
        <f>'[1]TKB-2'!CJ122</f>
        <v>0</v>
      </c>
      <c r="CK121" s="66"/>
      <c r="CL121" s="65">
        <f>'[1]TKB-2'!CL122</f>
        <v>0</v>
      </c>
      <c r="CM121" s="66"/>
      <c r="CN121" s="65">
        <f>'[1]TKB-2'!CN122</f>
        <v>0</v>
      </c>
      <c r="CO121" s="66"/>
      <c r="CP121" s="65">
        <f>'[1]TKB-2'!CP122</f>
        <v>0</v>
      </c>
      <c r="CQ121" s="66"/>
      <c r="CR121" s="65">
        <f>'[1]TKB-2'!CR122</f>
        <v>0</v>
      </c>
      <c r="CS121" s="66"/>
      <c r="CT121" s="65" t="str">
        <f>'[1]TKB-2'!CT122</f>
        <v>ONLINE</v>
      </c>
      <c r="CU121" s="66"/>
      <c r="CV121" s="65" t="str">
        <f>'[1]TKB-2'!CV122</f>
        <v>ONLINE</v>
      </c>
      <c r="CW121" s="66"/>
      <c r="CX121" s="65">
        <f>'[1]TKB-2'!CX122</f>
        <v>0</v>
      </c>
      <c r="CY121" s="66"/>
      <c r="CZ121" s="65" t="str">
        <f>'[1]TKB-2'!CZ122</f>
        <v>ONLINE</v>
      </c>
      <c r="DA121" s="66"/>
      <c r="DB121" s="65">
        <f>'[1]TKB-2'!DB122</f>
        <v>0</v>
      </c>
      <c r="DC121" s="66"/>
      <c r="DD121" s="65">
        <f>'[1]TKB-2'!DD122</f>
        <v>0</v>
      </c>
      <c r="DE121" s="66"/>
      <c r="DF121" s="65" t="str">
        <f>'[1]TKB-2'!DF122</f>
        <v>ONLINE</v>
      </c>
      <c r="DG121" s="66"/>
      <c r="DH121" s="65">
        <f>'[1]TKB-2'!DH122</f>
        <v>0</v>
      </c>
      <c r="DI121" s="66"/>
      <c r="DJ121" s="65" t="str">
        <f>'[1]TKB-2'!DJ122</f>
        <v>ONLINE</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Q.Như</v>
      </c>
      <c r="X122" s="67"/>
      <c r="Y122" s="68" t="str">
        <f>'[1]TKB-2'!Y123</f>
        <v>H.Tính</v>
      </c>
      <c r="Z122" s="67"/>
      <c r="AA122" s="68" t="str">
        <f>'[1]TKB-2'!AA123</f>
        <v>Thu.Trang</v>
      </c>
      <c r="AB122" s="67"/>
      <c r="AC122" s="68" t="str">
        <f>'[1]TKB-2'!AC123</f>
        <v>H.Lâm</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Th.Quý</v>
      </c>
      <c r="AX122" s="67"/>
      <c r="AY122" s="68" t="str">
        <f>'[1]TKB-2'!AY123</f>
        <v/>
      </c>
      <c r="AZ122" s="67"/>
      <c r="BA122" s="68" t="str">
        <f>'[1]TKB-2'!BA123</f>
        <v/>
      </c>
      <c r="BB122" s="67"/>
      <c r="BC122" s="68" t="str">
        <f>'[1]TKB-2'!BC123</f>
        <v/>
      </c>
      <c r="BD122" s="67"/>
      <c r="BE122" s="68" t="str">
        <f>'[1]TKB-2'!BE123</f>
        <v>Q.Thuận</v>
      </c>
      <c r="BF122" s="67"/>
      <c r="BG122" s="68" t="str">
        <f>'[1]TKB-2'!BG123</f>
        <v/>
      </c>
      <c r="BH122" s="67"/>
      <c r="BI122" s="68" t="str">
        <f>'[1]TKB-2'!BI123</f>
        <v/>
      </c>
      <c r="BJ122" s="67"/>
      <c r="BK122" s="68" t="str">
        <f>'[1]TKB-2'!BK123</f>
        <v/>
      </c>
      <c r="BL122" s="67"/>
      <c r="BM122" s="68" t="str">
        <f>'[1]TKB-2'!BM123</f>
        <v>T.Hùng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V.Khánh</v>
      </c>
      <c r="CH122" s="67"/>
      <c r="CI122" s="68" t="str">
        <f>'[1]TKB-2'!CI123</f>
        <v>K.Trọng</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K.Cúc</v>
      </c>
      <c r="CV122" s="67"/>
      <c r="CW122" s="68" t="str">
        <f>'[1]TKB-2'!CW123</f>
        <v>V.Dương</v>
      </c>
      <c r="CX122" s="67"/>
      <c r="CY122" s="68" t="str">
        <f>'[1]TKB-2'!CY123</f>
        <v/>
      </c>
      <c r="CZ122" s="67"/>
      <c r="DA122" s="68" t="str">
        <f>'[1]TKB-2'!DA123</f>
        <v>Th.Hồng</v>
      </c>
      <c r="DB122" s="67"/>
      <c r="DC122" s="68" t="str">
        <f>'[1]TKB-2'!DC123</f>
        <v/>
      </c>
      <c r="DD122" s="67"/>
      <c r="DE122" s="68" t="str">
        <f>'[1]TKB-2'!DE123</f>
        <v/>
      </c>
      <c r="DF122" s="67"/>
      <c r="DG122" s="68" t="str">
        <f>'[1]TKB-2'!DG123</f>
        <v>T.Đạo</v>
      </c>
      <c r="DH122" s="67"/>
      <c r="DI122" s="68" t="str">
        <f>'[1]TKB-2'!DI123</f>
        <v/>
      </c>
      <c r="DJ122" s="67"/>
      <c r="DK122" s="68" t="str">
        <f>'[1]TKB-2'!DK123</f>
        <v>A.Nương</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t="str">
        <f>'[1]TKB-2'!N124</f>
        <v>ONLINE</v>
      </c>
      <c r="O123" s="62"/>
      <c r="P123" s="61" t="str">
        <f>'[1]TKB-2'!P124</f>
        <v>ONLINE</v>
      </c>
      <c r="Q123" s="62"/>
      <c r="R123" s="61" t="str">
        <f>'[1]TKB-2'!R124</f>
        <v>ONLINE</v>
      </c>
      <c r="S123" s="62"/>
      <c r="T123" s="61" t="str">
        <f>'[1]TKB-2'!T124</f>
        <v>ONLINE</v>
      </c>
      <c r="U123" s="62"/>
      <c r="V123" s="61">
        <f>'[1]TKB-2'!V124</f>
        <v>0</v>
      </c>
      <c r="W123" s="62"/>
      <c r="X123" s="61">
        <f>'[1]TKB-2'!X124</f>
        <v>0</v>
      </c>
      <c r="Y123" s="62"/>
      <c r="Z123" s="61">
        <f>'[1]TKB-2'!Z124</f>
        <v>0</v>
      </c>
      <c r="AA123" s="62"/>
      <c r="AB123" s="61">
        <f>'[1]TKB-2'!AB124</f>
        <v>0</v>
      </c>
      <c r="AC123" s="62"/>
      <c r="AD123" s="61">
        <f>'[1]TKB-2'!AD124</f>
        <v>0</v>
      </c>
      <c r="AE123" s="62"/>
      <c r="AF123" s="61" t="str">
        <f>'[1]TKB-2'!AF124</f>
        <v>ONLINE</v>
      </c>
      <c r="AG123" s="62"/>
      <c r="AH123" s="61" t="str">
        <f>'[1]TKB-2'!AH124</f>
        <v>ONLINE</v>
      </c>
      <c r="AI123" s="62"/>
      <c r="AJ123" s="61" t="str">
        <f>'[1]TKB-2'!AJ124</f>
        <v>ONLINE</v>
      </c>
      <c r="AK123" s="62"/>
      <c r="AL123" s="61" t="str">
        <f>'[1]TKB-2'!AL124</f>
        <v>ONLINE</v>
      </c>
      <c r="AM123" s="62"/>
      <c r="AN123" s="61" t="str">
        <f>'[1]TKB-2'!AN124</f>
        <v>ONLINE</v>
      </c>
      <c r="AO123" s="62"/>
      <c r="AP123" s="61">
        <f>'[1]TKB-2'!AP124</f>
        <v>0</v>
      </c>
      <c r="AQ123" s="62"/>
      <c r="AR123" s="61">
        <f>'[1]TKB-2'!AR124</f>
        <v>0</v>
      </c>
      <c r="AS123" s="62"/>
      <c r="AT123" s="61" t="str">
        <f>'[1]TKB-2'!AT124</f>
        <v>ONLINE</v>
      </c>
      <c r="AU123" s="62"/>
      <c r="AV123" s="61">
        <f>'[1]TKB-2'!AV124</f>
        <v>0</v>
      </c>
      <c r="AW123" s="62"/>
      <c r="AX123" s="61">
        <f>'[1]TKB-2'!AX124</f>
        <v>0</v>
      </c>
      <c r="AY123" s="62"/>
      <c r="AZ123" s="61">
        <f>'[1]TKB-2'!AZ124</f>
        <v>0</v>
      </c>
      <c r="BA123" s="62"/>
      <c r="BB123" s="61" t="str">
        <f>'[1]TKB-2'!BB124</f>
        <v>ONLINE</v>
      </c>
      <c r="BC123" s="62"/>
      <c r="BD123" s="61">
        <f>'[1]TKB-2'!BD124</f>
        <v>0</v>
      </c>
      <c r="BE123" s="62"/>
      <c r="BF123" s="61" t="str">
        <f>'[1]TKB-2'!BF124</f>
        <v>ONLINE</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t="str">
        <f>'[1]TKB-2'!CB124</f>
        <v>ONLINE</v>
      </c>
      <c r="CC123" s="62"/>
      <c r="CD123" s="61" t="str">
        <f>'[1]TKB-2'!CD124</f>
        <v>ONLINE</v>
      </c>
      <c r="CE123" s="62"/>
      <c r="CF123" s="61">
        <f>'[1]TKB-2'!CF124</f>
        <v>0</v>
      </c>
      <c r="CG123" s="62"/>
      <c r="CH123" s="61">
        <f>'[1]TKB-2'!CH124</f>
        <v>0</v>
      </c>
      <c r="CI123" s="62"/>
      <c r="CJ123" s="61">
        <f>'[1]TKB-2'!CJ124</f>
        <v>0</v>
      </c>
      <c r="CK123" s="62"/>
      <c r="CL123" s="61" t="str">
        <f>'[1]TKB-2'!CL124</f>
        <v>ONLINE</v>
      </c>
      <c r="CM123" s="62"/>
      <c r="CN123" s="61" t="str">
        <f>'[1]TKB-2'!CN124</f>
        <v>ONLINE</v>
      </c>
      <c r="CO123" s="62"/>
      <c r="CP123" s="61" t="str">
        <f>'[1]TKB-2'!CP124</f>
        <v>ONLINE</v>
      </c>
      <c r="CQ123" s="62"/>
      <c r="CR123" s="61" t="str">
        <f>'[1]TKB-2'!CR124</f>
        <v>ONLINE</v>
      </c>
      <c r="CS123" s="62"/>
      <c r="CT123" s="61">
        <f>'[1]TKB-2'!CT124</f>
        <v>0</v>
      </c>
      <c r="CU123" s="62"/>
      <c r="CV123" s="61">
        <f>'[1]TKB-2'!CV124</f>
        <v>0</v>
      </c>
      <c r="CW123" s="62"/>
      <c r="CX123" s="61">
        <f>'[1]TKB-2'!CX124</f>
        <v>0</v>
      </c>
      <c r="CY123" s="62"/>
      <c r="CZ123" s="61">
        <f>'[1]TKB-2'!CZ124</f>
        <v>0</v>
      </c>
      <c r="DA123" s="62"/>
      <c r="DB123" s="61">
        <f>'[1]TKB-2'!DB124</f>
        <v>0</v>
      </c>
      <c r="DC123" s="62"/>
      <c r="DD123" s="61" t="str">
        <f>'[1]TKB-2'!DD124</f>
        <v>ONLINE</v>
      </c>
      <c r="DE123" s="62"/>
      <c r="DF123" s="61">
        <f>'[1]TKB-2'!DF124</f>
        <v>0</v>
      </c>
      <c r="DG123" s="62"/>
      <c r="DH123" s="61">
        <f>'[1]TKB-2'!DH124</f>
        <v>0</v>
      </c>
      <c r="DI123" s="62"/>
      <c r="DJ123" s="61">
        <f>'[1]TKB-2'!DJ124</f>
        <v>0</v>
      </c>
      <c r="DK123" s="62"/>
      <c r="DL123" s="61">
        <f>'[1]TKB-2'!DL124</f>
        <v>0</v>
      </c>
      <c r="DM123" s="62"/>
      <c r="DN123" s="61" t="str">
        <f>'[1]TKB-2'!DN124</f>
        <v>ONLINE</v>
      </c>
      <c r="DO123" s="62"/>
      <c r="DP123" s="61" t="str">
        <f>'[1]TKB-2'!DP124</f>
        <v>ONLINE</v>
      </c>
      <c r="DQ123" s="62"/>
      <c r="DR123" s="61" t="str">
        <f>'[1]TKB-2'!DR124</f>
        <v>ONLINE</v>
      </c>
      <c r="DS123" s="62"/>
      <c r="DT123" s="61">
        <f>'[1]TKB-2'!DT124</f>
        <v>0</v>
      </c>
      <c r="DU123" s="62"/>
      <c r="DV123" s="61" t="str">
        <f>'[1]TKB-2'!DV124</f>
        <v>ONLINE</v>
      </c>
      <c r="DW123" s="62"/>
      <c r="DX123" s="61" t="str">
        <f>'[1]TKB-2'!DX124</f>
        <v>ONLINE</v>
      </c>
      <c r="DY123" s="62"/>
      <c r="DZ123" s="61">
        <f>'[1]TKB-2'!DZ124</f>
        <v>0</v>
      </c>
      <c r="EA123" s="62"/>
      <c r="EB123" s="61">
        <f>'[1]TKB-2'!EB124</f>
        <v>0</v>
      </c>
      <c r="EC123" s="62"/>
      <c r="ED123" s="61" t="str">
        <f>'[1]TKB-2'!ED124</f>
        <v>ONLINE</v>
      </c>
      <c r="EE123" s="62"/>
      <c r="EF123" s="61" t="str">
        <f>'[1]TKB-2'!EF124</f>
        <v>ONLINE</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V.Trạm</v>
      </c>
      <c r="P124" s="69"/>
      <c r="Q124" s="70" t="str">
        <f>'[1]TKB-2'!Q125</f>
        <v>V.Thành</v>
      </c>
      <c r="R124" s="69"/>
      <c r="S124" s="70" t="str">
        <f>'[1]TKB-2'!S125</f>
        <v>C.Tín</v>
      </c>
      <c r="T124" s="69"/>
      <c r="U124" s="70" t="str">
        <f>'[1]TKB-2'!U125</f>
        <v>L.Trường</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Ph.Duy</v>
      </c>
      <c r="AH124" s="69"/>
      <c r="AI124" s="70" t="str">
        <f>'[1]TKB-2'!AI125</f>
        <v>M.Xanh</v>
      </c>
      <c r="AJ124" s="69"/>
      <c r="AK124" s="70" t="str">
        <f>'[1]TKB-2'!AK125</f>
        <v>K.Oanh</v>
      </c>
      <c r="AL124" s="69"/>
      <c r="AM124" s="70" t="str">
        <f>'[1]TKB-2'!AM125</f>
        <v>V.Thái</v>
      </c>
      <c r="AN124" s="69"/>
      <c r="AO124" s="70" t="str">
        <f>'[1]TKB-2'!AO125</f>
        <v>T.Tám</v>
      </c>
      <c r="AP124" s="69"/>
      <c r="AQ124" s="70" t="str">
        <f>'[1]TKB-2'!AQ125</f>
        <v/>
      </c>
      <c r="AR124" s="69"/>
      <c r="AS124" s="70" t="str">
        <f>'[1]TKB-2'!AS125</f>
        <v/>
      </c>
      <c r="AT124" s="69"/>
      <c r="AU124" s="70" t="str">
        <f>'[1]TKB-2'!AU125</f>
        <v>18K1.DAK11</v>
      </c>
      <c r="AV124" s="69"/>
      <c r="AW124" s="70" t="str">
        <f>'[1]TKB-2'!AW125</f>
        <v/>
      </c>
      <c r="AX124" s="69"/>
      <c r="AY124" s="70" t="str">
        <f>'[1]TKB-2'!AY125</f>
        <v/>
      </c>
      <c r="AZ124" s="69"/>
      <c r="BA124" s="70" t="str">
        <f>'[1]TKB-2'!BA125</f>
        <v/>
      </c>
      <c r="BB124" s="69"/>
      <c r="BC124" s="70" t="str">
        <f>'[1]TKB-2'!BC125</f>
        <v>Q.Thuận</v>
      </c>
      <c r="BD124" s="69"/>
      <c r="BE124" s="70" t="str">
        <f>'[1]TKB-2'!BE125</f>
        <v/>
      </c>
      <c r="BF124" s="69"/>
      <c r="BG124" s="70" t="str">
        <f>'[1]TKB-2'!BG125</f>
        <v>V.Minh</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V.Hoàn.</v>
      </c>
      <c r="CD124" s="69"/>
      <c r="CE124" s="70" t="str">
        <f>'[1]TKB-2'!CE125</f>
        <v>V.Hoàn</v>
      </c>
      <c r="CF124" s="69"/>
      <c r="CG124" s="70" t="str">
        <f>'[1]TKB-2'!CG125</f>
        <v/>
      </c>
      <c r="CH124" s="69"/>
      <c r="CI124" s="70" t="str">
        <f>'[1]TKB-2'!CI125</f>
        <v/>
      </c>
      <c r="CJ124" s="69"/>
      <c r="CK124" s="70" t="str">
        <f>'[1]TKB-2'!CK125</f>
        <v/>
      </c>
      <c r="CL124" s="69"/>
      <c r="CM124" s="70" t="str">
        <f>'[1]TKB-2'!CM125</f>
        <v>M.Sang</v>
      </c>
      <c r="CN124" s="69"/>
      <c r="CO124" s="70" t="str">
        <f>'[1]TKB-2'!CO125</f>
        <v>P.Lâm</v>
      </c>
      <c r="CP124" s="69"/>
      <c r="CQ124" s="70" t="str">
        <f>'[1]TKB-2'!CQ125</f>
        <v>V.Học</v>
      </c>
      <c r="CR124" s="69"/>
      <c r="CS124" s="70" t="str">
        <f>'[1]TKB-2'!CS125</f>
        <v>N.Tuân</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T.Lê</v>
      </c>
      <c r="DF124" s="69"/>
      <c r="DG124" s="70" t="str">
        <f>'[1]TKB-2'!DG125</f>
        <v/>
      </c>
      <c r="DH124" s="69"/>
      <c r="DI124" s="70" t="str">
        <f>'[1]TKB-2'!DI125</f>
        <v/>
      </c>
      <c r="DJ124" s="69"/>
      <c r="DK124" s="70" t="str">
        <f>'[1]TKB-2'!DK125</f>
        <v/>
      </c>
      <c r="DL124" s="69"/>
      <c r="DM124" s="70" t="str">
        <f>'[1]TKB-2'!DM125</f>
        <v/>
      </c>
      <c r="DN124" s="69"/>
      <c r="DO124" s="70" t="str">
        <f>'[1]TKB-2'!DO125</f>
        <v>V.Hiệp</v>
      </c>
      <c r="DP124" s="69"/>
      <c r="DQ124" s="70" t="str">
        <f>'[1]TKB-2'!DQ125</f>
        <v>T.Lê.</v>
      </c>
      <c r="DR124" s="69"/>
      <c r="DS124" s="70" t="str">
        <f>'[1]TKB-2'!DS125</f>
        <v>N.Dũng</v>
      </c>
      <c r="DT124" s="69"/>
      <c r="DU124" s="70" t="str">
        <f>'[1]TKB-2'!DU125</f>
        <v/>
      </c>
      <c r="DV124" s="69"/>
      <c r="DW124" s="70" t="str">
        <f>'[1]TKB-2'!DW125</f>
        <v>N.Dũng.</v>
      </c>
      <c r="DX124" s="69"/>
      <c r="DY124" s="70" t="str">
        <f>'[1]TKB-2'!DY125</f>
        <v>Đ.Tâm</v>
      </c>
      <c r="DZ124" s="69"/>
      <c r="EA124" s="70" t="str">
        <f>'[1]TKB-2'!EA125</f>
        <v/>
      </c>
      <c r="EB124" s="69"/>
      <c r="EC124" s="70" t="str">
        <f>'[1]TKB-2'!EC125</f>
        <v/>
      </c>
      <c r="ED124" s="69"/>
      <c r="EE124" s="70" t="str">
        <f>'[1]TKB-2'!EE125</f>
        <v>Th.Hồng</v>
      </c>
      <c r="EF124" s="69"/>
      <c r="EG124" s="70" t="str">
        <f>'[1]TKB-2'!EG125</f>
        <v>L.Tín</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t="str">
        <f>'[1]TKB-2'!N126</f>
        <v>ONLINE</v>
      </c>
      <c r="O125" s="64"/>
      <c r="P125" s="63" t="str">
        <f>'[1]TKB-2'!P126</f>
        <v>ONLINE</v>
      </c>
      <c r="Q125" s="64"/>
      <c r="R125" s="63" t="str">
        <f>'[1]TKB-2'!R126</f>
        <v>ONLINE</v>
      </c>
      <c r="S125" s="64"/>
      <c r="T125" s="63" t="str">
        <f>'[1]TKB-2'!T126</f>
        <v>ONLINE</v>
      </c>
      <c r="U125" s="64"/>
      <c r="V125" s="63">
        <f>'[1]TKB-2'!V126</f>
        <v>0</v>
      </c>
      <c r="W125" s="64"/>
      <c r="X125" s="63">
        <f>'[1]TKB-2'!X126</f>
        <v>0</v>
      </c>
      <c r="Y125" s="64"/>
      <c r="Z125" s="63">
        <f>'[1]TKB-2'!Z126</f>
        <v>0</v>
      </c>
      <c r="AA125" s="64"/>
      <c r="AB125" s="63">
        <f>'[1]TKB-2'!AB126</f>
        <v>0</v>
      </c>
      <c r="AC125" s="64"/>
      <c r="AD125" s="63">
        <f>'[1]TKB-2'!AD126</f>
        <v>0</v>
      </c>
      <c r="AE125" s="64"/>
      <c r="AF125" s="63" t="str">
        <f>'[1]TKB-2'!AF126</f>
        <v>ONLINE</v>
      </c>
      <c r="AG125" s="64"/>
      <c r="AH125" s="63" t="str">
        <f>'[1]TKB-2'!AH126</f>
        <v>ONLINE</v>
      </c>
      <c r="AI125" s="64"/>
      <c r="AJ125" s="63" t="str">
        <f>'[1]TKB-2'!AJ126</f>
        <v>ONLINE</v>
      </c>
      <c r="AK125" s="64"/>
      <c r="AL125" s="63" t="str">
        <f>'[1]TKB-2'!AL126</f>
        <v>ONLINE</v>
      </c>
      <c r="AM125" s="64"/>
      <c r="AN125" s="63" t="str">
        <f>'[1]TKB-2'!AN126</f>
        <v>ONLINE</v>
      </c>
      <c r="AO125" s="64"/>
      <c r="AP125" s="63">
        <f>'[1]TKB-2'!AP126</f>
        <v>0</v>
      </c>
      <c r="AQ125" s="64"/>
      <c r="AR125" s="63">
        <f>'[1]TKB-2'!AR126</f>
        <v>0</v>
      </c>
      <c r="AS125" s="64"/>
      <c r="AT125" s="63" t="str">
        <f>'[1]TKB-2'!AT126</f>
        <v>ONLINE</v>
      </c>
      <c r="AU125" s="64"/>
      <c r="AV125" s="63">
        <f>'[1]TKB-2'!AV126</f>
        <v>0</v>
      </c>
      <c r="AW125" s="64"/>
      <c r="AX125" s="63">
        <f>'[1]TKB-2'!AX126</f>
        <v>0</v>
      </c>
      <c r="AY125" s="64"/>
      <c r="AZ125" s="63">
        <f>'[1]TKB-2'!AZ126</f>
        <v>0</v>
      </c>
      <c r="BA125" s="64"/>
      <c r="BB125" s="63" t="str">
        <f>'[1]TKB-2'!BB126</f>
        <v>ONLINE</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t="str">
        <f>'[1]TKB-2'!CL126</f>
        <v>ONLINE</v>
      </c>
      <c r="CM125" s="64"/>
      <c r="CN125" s="63">
        <f>'[1]TKB-2'!CN126</f>
        <v>0</v>
      </c>
      <c r="CO125" s="64"/>
      <c r="CP125" s="63">
        <f>'[1]TKB-2'!CP126</f>
        <v>0</v>
      </c>
      <c r="CQ125" s="64"/>
      <c r="CR125" s="63" t="str">
        <f>'[1]TKB-2'!CR126</f>
        <v>ONLINE</v>
      </c>
      <c r="CS125" s="64"/>
      <c r="CT125" s="63">
        <f>'[1]TKB-2'!CT126</f>
        <v>0</v>
      </c>
      <c r="CU125" s="64"/>
      <c r="CV125" s="63">
        <f>'[1]TKB-2'!CV126</f>
        <v>0</v>
      </c>
      <c r="CW125" s="64"/>
      <c r="CX125" s="63">
        <f>'[1]TKB-2'!CX126</f>
        <v>0</v>
      </c>
      <c r="CY125" s="64"/>
      <c r="CZ125" s="63">
        <f>'[1]TKB-2'!CZ126</f>
        <v>0</v>
      </c>
      <c r="DA125" s="64"/>
      <c r="DB125" s="63">
        <f>'[1]TKB-2'!DB126</f>
        <v>0</v>
      </c>
      <c r="DC125" s="64"/>
      <c r="DD125" s="63" t="str">
        <f>'[1]TKB-2'!DD126</f>
        <v>ONLINE</v>
      </c>
      <c r="DE125" s="64"/>
      <c r="DF125" s="63">
        <f>'[1]TKB-2'!DF126</f>
        <v>0</v>
      </c>
      <c r="DG125" s="64"/>
      <c r="DH125" s="63">
        <f>'[1]TKB-2'!DH126</f>
        <v>0</v>
      </c>
      <c r="DI125" s="64"/>
      <c r="DJ125" s="63">
        <f>'[1]TKB-2'!DJ126</f>
        <v>0</v>
      </c>
      <c r="DK125" s="64"/>
      <c r="DL125" s="63">
        <f>'[1]TKB-2'!DL126</f>
        <v>0</v>
      </c>
      <c r="DM125" s="64"/>
      <c r="DN125" s="63" t="str">
        <f>'[1]TKB-2'!DN126</f>
        <v>ONLINE</v>
      </c>
      <c r="DO125" s="64"/>
      <c r="DP125" s="63" t="str">
        <f>'[1]TKB-2'!DP126</f>
        <v>ONLINE</v>
      </c>
      <c r="DQ125" s="64"/>
      <c r="DR125" s="63" t="str">
        <f>'[1]TKB-2'!DR126</f>
        <v>ONLINE</v>
      </c>
      <c r="DS125" s="64"/>
      <c r="DT125" s="63">
        <f>'[1]TKB-2'!DT126</f>
        <v>0</v>
      </c>
      <c r="DU125" s="64"/>
      <c r="DV125" s="63" t="str">
        <f>'[1]TKB-2'!DV126</f>
        <v>ONLINE</v>
      </c>
      <c r="DW125" s="64"/>
      <c r="DX125" s="63" t="str">
        <f>'[1]TKB-2'!DX126</f>
        <v>ONLINE</v>
      </c>
      <c r="DY125" s="64"/>
      <c r="DZ125" s="63">
        <f>'[1]TKB-2'!DZ126</f>
        <v>0</v>
      </c>
      <c r="EA125" s="64"/>
      <c r="EB125" s="63">
        <f>'[1]TKB-2'!EB126</f>
        <v>0</v>
      </c>
      <c r="EC125" s="64"/>
      <c r="ED125" s="63" t="str">
        <f>'[1]TKB-2'!ED126</f>
        <v>ONLINE</v>
      </c>
      <c r="EE125" s="64"/>
      <c r="EF125" s="63" t="str">
        <f>'[1]TKB-2'!EF126</f>
        <v>ONLINE</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V.Thành</v>
      </c>
      <c r="P126" s="67"/>
      <c r="Q126" s="68" t="str">
        <f>'[1]TKB-2'!Q127</f>
        <v>B.Toàn</v>
      </c>
      <c r="R126" s="67"/>
      <c r="S126" s="68" t="str">
        <f>'[1]TKB-2'!S127</f>
        <v>V.Huệ</v>
      </c>
      <c r="T126" s="67"/>
      <c r="U126" s="68" t="str">
        <f>'[1]TKB-2'!U127</f>
        <v>H.Thuận</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V.Thái</v>
      </c>
      <c r="AH126" s="67"/>
      <c r="AI126" s="68" t="str">
        <f>'[1]TKB-2'!AI127</f>
        <v>Đ.Đức</v>
      </c>
      <c r="AJ126" s="67"/>
      <c r="AK126" s="68" t="str">
        <f>'[1]TKB-2'!AK127</f>
        <v>T.Tám</v>
      </c>
      <c r="AL126" s="67"/>
      <c r="AM126" s="68" t="str">
        <f>'[1]TKB-2'!AM127</f>
        <v>H.Vũ</v>
      </c>
      <c r="AN126" s="67"/>
      <c r="AO126" s="68" t="str">
        <f>'[1]TKB-2'!AO127</f>
        <v>H.Giang</v>
      </c>
      <c r="AP126" s="67"/>
      <c r="AQ126" s="68" t="str">
        <f>'[1]TKB-2'!AQ127</f>
        <v/>
      </c>
      <c r="AR126" s="67"/>
      <c r="AS126" s="68" t="str">
        <f>'[1]TKB-2'!AS127</f>
        <v/>
      </c>
      <c r="AT126" s="67"/>
      <c r="AU126" s="68" t="str">
        <f>'[1]TKB-2'!AU127</f>
        <v>18K1.DAK11</v>
      </c>
      <c r="AV126" s="67"/>
      <c r="AW126" s="68" t="str">
        <f>'[1]TKB-2'!AW127</f>
        <v/>
      </c>
      <c r="AX126" s="67"/>
      <c r="AY126" s="68" t="str">
        <f>'[1]TKB-2'!AY127</f>
        <v/>
      </c>
      <c r="AZ126" s="67"/>
      <c r="BA126" s="68" t="str">
        <f>'[1]TKB-2'!BA127</f>
        <v/>
      </c>
      <c r="BB126" s="67"/>
      <c r="BC126" s="68" t="str">
        <f>'[1]TKB-2'!BC127</f>
        <v>Q.Thuận</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Th.Dương</v>
      </c>
      <c r="CN126" s="67"/>
      <c r="CO126" s="68" t="str">
        <f>'[1]TKB-2'!CO127</f>
        <v/>
      </c>
      <c r="CP126" s="67"/>
      <c r="CQ126" s="68" t="str">
        <f>'[1]TKB-2'!CQ127</f>
        <v/>
      </c>
      <c r="CR126" s="67"/>
      <c r="CS126" s="68" t="str">
        <f>'[1]TKB-2'!CS127</f>
        <v>S.Tùng</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M.Trang</v>
      </c>
      <c r="DF126" s="67"/>
      <c r="DG126" s="68" t="str">
        <f>'[1]TKB-2'!DG127</f>
        <v/>
      </c>
      <c r="DH126" s="67"/>
      <c r="DI126" s="68" t="str">
        <f>'[1]TKB-2'!DI127</f>
        <v/>
      </c>
      <c r="DJ126" s="67"/>
      <c r="DK126" s="68" t="str">
        <f>'[1]TKB-2'!DK127</f>
        <v/>
      </c>
      <c r="DL126" s="67"/>
      <c r="DM126" s="68" t="str">
        <f>'[1]TKB-2'!DM127</f>
        <v/>
      </c>
      <c r="DN126" s="67"/>
      <c r="DO126" s="68" t="str">
        <f>'[1]TKB-2'!DO127</f>
        <v>Th.Loan</v>
      </c>
      <c r="DP126" s="67"/>
      <c r="DQ126" s="68" t="str">
        <f>'[1]TKB-2'!DQ127</f>
        <v>M.Trang.</v>
      </c>
      <c r="DR126" s="67"/>
      <c r="DS126" s="68" t="str">
        <f>'[1]TKB-2'!DS127</f>
        <v>H.Phúc</v>
      </c>
      <c r="DT126" s="67"/>
      <c r="DU126" s="68" t="str">
        <f>'[1]TKB-2'!DU127</f>
        <v/>
      </c>
      <c r="DV126" s="67"/>
      <c r="DW126" s="68" t="str">
        <f>'[1]TKB-2'!DW127</f>
        <v>H.Phúc.</v>
      </c>
      <c r="DX126" s="67"/>
      <c r="DY126" s="68" t="str">
        <f>'[1]TKB-2'!DY127</f>
        <v>N.Dũng</v>
      </c>
      <c r="DZ126" s="67"/>
      <c r="EA126" s="68" t="str">
        <f>'[1]TKB-2'!EA127</f>
        <v/>
      </c>
      <c r="EB126" s="67"/>
      <c r="EC126" s="68" t="str">
        <f>'[1]TKB-2'!EC127</f>
        <v/>
      </c>
      <c r="ED126" s="67"/>
      <c r="EE126" s="68" t="str">
        <f>'[1]TKB-2'!EE127</f>
        <v>N.Thảo</v>
      </c>
      <c r="EF126" s="67"/>
      <c r="EG126" s="68" t="str">
        <f>'[1]TKB-2'!EG127</f>
        <v>V.Hiệp</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t="str">
        <f>'[1]TKB-2'!BR128</f>
        <v>ONLINE</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H.Xuyên</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44575</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ONLINE</v>
      </c>
      <c r="W129" s="62"/>
      <c r="X129" s="61" t="str">
        <f>'[1]TKB-2'!X130</f>
        <v>ONLINE</v>
      </c>
      <c r="Y129" s="62"/>
      <c r="Z129" s="61" t="str">
        <f>'[1]TKB-2'!Z130</f>
        <v>ONLINE</v>
      </c>
      <c r="AA129" s="62"/>
      <c r="AB129" s="61" t="str">
        <f>'[1]TKB-2'!AB130</f>
        <v>ONLINE</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t="str">
        <f>'[1]TKB-2'!AV130</f>
        <v>ONLINE</v>
      </c>
      <c r="AW129" s="62"/>
      <c r="AX129" s="61">
        <f>'[1]TKB-2'!AX130</f>
        <v>0</v>
      </c>
      <c r="AY129" s="62"/>
      <c r="AZ129" s="61">
        <f>'[1]TKB-2'!AZ130</f>
        <v>0</v>
      </c>
      <c r="BA129" s="62"/>
      <c r="BB129" s="61">
        <f>'[1]TKB-2'!BB130</f>
        <v>0</v>
      </c>
      <c r="BC129" s="62"/>
      <c r="BD129" s="61" t="str">
        <f>'[1]TKB-2'!BD130</f>
        <v>ONLINE</v>
      </c>
      <c r="BE129" s="62"/>
      <c r="BF129" s="61">
        <f>'[1]TKB-2'!BF130</f>
        <v>0</v>
      </c>
      <c r="BG129" s="62"/>
      <c r="BH129" s="61">
        <f>'[1]TKB-2'!BH130</f>
        <v>0</v>
      </c>
      <c r="BI129" s="62"/>
      <c r="BJ129" s="61">
        <f>'[1]TKB-2'!BJ130</f>
        <v>0</v>
      </c>
      <c r="BK129" s="62"/>
      <c r="BL129" s="61" t="str">
        <f>'[1]TKB-2'!BL130</f>
        <v>ONLINE</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ONLINE</v>
      </c>
      <c r="CC129" s="62"/>
      <c r="CD129" s="61" t="str">
        <f>'[1]TKB-2'!CD130</f>
        <v>ONLINE</v>
      </c>
      <c r="CE129" s="62"/>
      <c r="CF129" s="61" t="str">
        <f>'[1]TKB-2'!CF130</f>
        <v>ONLINE</v>
      </c>
      <c r="CG129" s="62"/>
      <c r="CH129" s="61" t="str">
        <f>'[1]TKB-2'!CH130</f>
        <v>ONLINE</v>
      </c>
      <c r="CI129" s="62"/>
      <c r="CJ129" s="61">
        <f>'[1]TKB-2'!CJ130</f>
        <v>0</v>
      </c>
      <c r="CK129" s="62"/>
      <c r="CL129" s="61">
        <f>'[1]TKB-2'!CL130</f>
        <v>0</v>
      </c>
      <c r="CM129" s="62"/>
      <c r="CN129" s="61">
        <f>'[1]TKB-2'!CN130</f>
        <v>0</v>
      </c>
      <c r="CO129" s="62"/>
      <c r="CP129" s="61">
        <f>'[1]TKB-2'!CP130</f>
        <v>0</v>
      </c>
      <c r="CQ129" s="62"/>
      <c r="CR129" s="61">
        <f>'[1]TKB-2'!CR130</f>
        <v>0</v>
      </c>
      <c r="CS129" s="62"/>
      <c r="CT129" s="61" t="str">
        <f>'[1]TKB-2'!CT130</f>
        <v>ONLINE</v>
      </c>
      <c r="CU129" s="62"/>
      <c r="CV129" s="61" t="str">
        <f>'[1]TKB-2'!CV130</f>
        <v>ONLINE</v>
      </c>
      <c r="CW129" s="62"/>
      <c r="CX129" s="61" t="str">
        <f>'[1]TKB-2'!CX130</f>
        <v>ONLINE</v>
      </c>
      <c r="CY129" s="62"/>
      <c r="CZ129" s="61" t="str">
        <f>'[1]TKB-2'!CZ130</f>
        <v>ONLINE</v>
      </c>
      <c r="DA129" s="62"/>
      <c r="DB129" s="61">
        <f>'[1]TKB-2'!DB130</f>
        <v>0</v>
      </c>
      <c r="DC129" s="62"/>
      <c r="DD129" s="61">
        <f>'[1]TKB-2'!DD130</f>
        <v>0</v>
      </c>
      <c r="DE129" s="62"/>
      <c r="DF129" s="61" t="str">
        <f>'[1]TKB-2'!DF130</f>
        <v>ONLINE</v>
      </c>
      <c r="DG129" s="62"/>
      <c r="DH129" s="61">
        <f>'[1]TKB-2'!DH130</f>
        <v>0</v>
      </c>
      <c r="DI129" s="62"/>
      <c r="DJ129" s="61" t="str">
        <f>'[1]TKB-2'!DJ130</f>
        <v>ONLINE</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V.Trình</v>
      </c>
      <c r="X130" s="63"/>
      <c r="Y130" s="64" t="str">
        <f>'[1]TKB-2'!Y131</f>
        <v>Thu.Trang</v>
      </c>
      <c r="Z130" s="63"/>
      <c r="AA130" s="64" t="str">
        <f>'[1]TKB-2'!AA131</f>
        <v>H.Lâm</v>
      </c>
      <c r="AB130" s="63"/>
      <c r="AC130" s="64" t="str">
        <f>'[1]TKB-2'!AC131</f>
        <v>L.Trường</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V.Học</v>
      </c>
      <c r="AX130" s="63"/>
      <c r="AY130" s="64" t="str">
        <f>'[1]TKB-2'!AY131</f>
        <v/>
      </c>
      <c r="AZ130" s="63"/>
      <c r="BA130" s="64" t="str">
        <f>'[1]TKB-2'!BA131</f>
        <v/>
      </c>
      <c r="BB130" s="63"/>
      <c r="BC130" s="64" t="str">
        <f>'[1]TKB-2'!BC131</f>
        <v/>
      </c>
      <c r="BD130" s="63"/>
      <c r="BE130" s="64" t="str">
        <f>'[1]TKB-2'!BE131</f>
        <v>N.Tuân</v>
      </c>
      <c r="BF130" s="63"/>
      <c r="BG130" s="64" t="str">
        <f>'[1]TKB-2'!BG131</f>
        <v/>
      </c>
      <c r="BH130" s="63"/>
      <c r="BI130" s="64" t="str">
        <f>'[1]TKB-2'!BI131</f>
        <v/>
      </c>
      <c r="BJ130" s="63"/>
      <c r="BK130" s="64" t="str">
        <f>'[1]TKB-2'!BK131</f>
        <v/>
      </c>
      <c r="BL130" s="63"/>
      <c r="BM130" s="64" t="str">
        <f>'[1]TKB-2'!BM131</f>
        <v>K.Cúc</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V.Hoàn.</v>
      </c>
      <c r="CD130" s="63"/>
      <c r="CE130" s="64" t="str">
        <f>'[1]TKB-2'!CE131</f>
        <v>V.Hoàn</v>
      </c>
      <c r="CF130" s="63"/>
      <c r="CG130" s="64" t="str">
        <f>'[1]TKB-2'!CG131</f>
        <v>N.Khang</v>
      </c>
      <c r="CH130" s="63"/>
      <c r="CI130" s="64" t="str">
        <f>'[1]TKB-2'!CI131</f>
        <v>T.Hiếu</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K.Duy</v>
      </c>
      <c r="CV130" s="63"/>
      <c r="CW130" s="64" t="str">
        <f>'[1]TKB-2'!CW131</f>
        <v>Th.Quý</v>
      </c>
      <c r="CX130" s="63"/>
      <c r="CY130" s="64" t="str">
        <f>'[1]TKB-2'!CY131</f>
        <v>V.Hiến</v>
      </c>
      <c r="CZ130" s="63"/>
      <c r="DA130" s="64" t="str">
        <f>'[1]TKB-2'!DA131</f>
        <v>V.Minh</v>
      </c>
      <c r="DB130" s="63"/>
      <c r="DC130" s="64" t="str">
        <f>'[1]TKB-2'!DC131</f>
        <v/>
      </c>
      <c r="DD130" s="63"/>
      <c r="DE130" s="64" t="str">
        <f>'[1]TKB-2'!DE131</f>
        <v/>
      </c>
      <c r="DF130" s="63"/>
      <c r="DG130" s="64" t="str">
        <f>'[1]TKB-2'!DG131</f>
        <v>N.Hòa</v>
      </c>
      <c r="DH130" s="63"/>
      <c r="DI130" s="64" t="str">
        <f>'[1]TKB-2'!DI131</f>
        <v/>
      </c>
      <c r="DJ130" s="63"/>
      <c r="DK130" s="64" t="str">
        <f>'[1]TKB-2'!DK131</f>
        <v>A.Nương</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ONLINE</v>
      </c>
      <c r="W131" s="66"/>
      <c r="X131" s="65" t="str">
        <f>'[1]TKB-2'!X132</f>
        <v>ONLINE</v>
      </c>
      <c r="Y131" s="66"/>
      <c r="Z131" s="65" t="str">
        <f>'[1]TKB-2'!Z132</f>
        <v>ONLINE</v>
      </c>
      <c r="AA131" s="66"/>
      <c r="AB131" s="65" t="str">
        <f>'[1]TKB-2'!AB132</f>
        <v>ONLINE</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t="str">
        <f>'[1]TKB-2'!BD132</f>
        <v>ONLINE</v>
      </c>
      <c r="BE131" s="66"/>
      <c r="BF131" s="65">
        <f>'[1]TKB-2'!BF132</f>
        <v>0</v>
      </c>
      <c r="BG131" s="66"/>
      <c r="BH131" s="65">
        <f>'[1]TKB-2'!BH132</f>
        <v>0</v>
      </c>
      <c r="BI131" s="66"/>
      <c r="BJ131" s="65">
        <f>'[1]TKB-2'!BJ132</f>
        <v>0</v>
      </c>
      <c r="BK131" s="66"/>
      <c r="BL131" s="65" t="str">
        <f>'[1]TKB-2'!BL132</f>
        <v>ONLINE</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t="str">
        <f>'[1]TKB-2'!CF132</f>
        <v>ONLINE</v>
      </c>
      <c r="CG131" s="66"/>
      <c r="CH131" s="65" t="str">
        <f>'[1]TKB-2'!CH132</f>
        <v>ONLINE</v>
      </c>
      <c r="CI131" s="66"/>
      <c r="CJ131" s="65">
        <f>'[1]TKB-2'!CJ132</f>
        <v>0</v>
      </c>
      <c r="CK131" s="66"/>
      <c r="CL131" s="65">
        <f>'[1]TKB-2'!CL132</f>
        <v>0</v>
      </c>
      <c r="CM131" s="66"/>
      <c r="CN131" s="65">
        <f>'[1]TKB-2'!CN132</f>
        <v>0</v>
      </c>
      <c r="CO131" s="66"/>
      <c r="CP131" s="65">
        <f>'[1]TKB-2'!CP132</f>
        <v>0</v>
      </c>
      <c r="CQ131" s="66"/>
      <c r="CR131" s="65">
        <f>'[1]TKB-2'!CR132</f>
        <v>0</v>
      </c>
      <c r="CS131" s="66"/>
      <c r="CT131" s="65" t="str">
        <f>'[1]TKB-2'!CT132</f>
        <v>ONLINE</v>
      </c>
      <c r="CU131" s="66"/>
      <c r="CV131" s="65" t="str">
        <f>'[1]TKB-2'!CV132</f>
        <v>ONLINE</v>
      </c>
      <c r="CW131" s="66"/>
      <c r="CX131" s="65" t="str">
        <f>'[1]TKB-2'!CX132</f>
        <v>ONLINE</v>
      </c>
      <c r="CY131" s="66"/>
      <c r="CZ131" s="65">
        <f>'[1]TKB-2'!CZ132</f>
        <v>0</v>
      </c>
      <c r="DA131" s="66"/>
      <c r="DB131" s="65">
        <f>'[1]TKB-2'!DB132</f>
        <v>0</v>
      </c>
      <c r="DC131" s="66"/>
      <c r="DD131" s="65">
        <f>'[1]TKB-2'!DD132</f>
        <v>0</v>
      </c>
      <c r="DE131" s="66"/>
      <c r="DF131" s="65" t="str">
        <f>'[1]TKB-2'!DF132</f>
        <v>ONLINE</v>
      </c>
      <c r="DG131" s="66"/>
      <c r="DH131" s="65">
        <f>'[1]TKB-2'!DH132</f>
        <v>0</v>
      </c>
      <c r="DI131" s="66"/>
      <c r="DJ131" s="65" t="str">
        <f>'[1]TKB-2'!DJ132</f>
        <v>ONLINE</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V.Trạm</v>
      </c>
      <c r="X132" s="67"/>
      <c r="Y132" s="68" t="str">
        <f>'[1]TKB-2'!Y133</f>
        <v>Q.Như</v>
      </c>
      <c r="Z132" s="67"/>
      <c r="AA132" s="68" t="str">
        <f>'[1]TKB-2'!AA133</f>
        <v>H.Tính</v>
      </c>
      <c r="AB132" s="67"/>
      <c r="AC132" s="68" t="str">
        <f>'[1]TKB-2'!AC133</f>
        <v>Thu.Trang</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T.Bích</v>
      </c>
      <c r="BF132" s="67"/>
      <c r="BG132" s="68" t="str">
        <f>'[1]TKB-2'!BG133</f>
        <v/>
      </c>
      <c r="BH132" s="67"/>
      <c r="BI132" s="68" t="str">
        <f>'[1]TKB-2'!BI133</f>
        <v/>
      </c>
      <c r="BJ132" s="67"/>
      <c r="BK132" s="68" t="str">
        <f>'[1]TKB-2'!BK133</f>
        <v/>
      </c>
      <c r="BL132" s="67"/>
      <c r="BM132" s="68" t="str">
        <f>'[1]TKB-2'!BM133</f>
        <v>H.Dũng</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T.Hiếu</v>
      </c>
      <c r="CH132" s="67"/>
      <c r="CI132" s="68" t="str">
        <f>'[1]TKB-2'!CI133</f>
        <v>Tr.Vũ</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T.Công</v>
      </c>
      <c r="CV132" s="67"/>
      <c r="CW132" s="68" t="str">
        <f>'[1]TKB-2'!CW133</f>
        <v>H.Phúc</v>
      </c>
      <c r="CX132" s="67"/>
      <c r="CY132" s="68" t="str">
        <f>'[1]TKB-2'!CY133</f>
        <v>Th.Loan</v>
      </c>
      <c r="CZ132" s="67"/>
      <c r="DA132" s="68" t="str">
        <f>'[1]TKB-2'!DA133</f>
        <v/>
      </c>
      <c r="DB132" s="67"/>
      <c r="DC132" s="68" t="str">
        <f>'[1]TKB-2'!DC133</f>
        <v/>
      </c>
      <c r="DD132" s="67"/>
      <c r="DE132" s="68" t="str">
        <f>'[1]TKB-2'!DE133</f>
        <v/>
      </c>
      <c r="DF132" s="67"/>
      <c r="DG132" s="68" t="str">
        <f>'[1]TKB-2'!DG133</f>
        <v>Đ.Đức</v>
      </c>
      <c r="DH132" s="67"/>
      <c r="DI132" s="68" t="str">
        <f>'[1]TKB-2'!DI133</f>
        <v/>
      </c>
      <c r="DJ132" s="67"/>
      <c r="DK132" s="68" t="str">
        <f>'[1]TKB-2'!DK133</f>
        <v>A.Nương</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t="str">
        <f>'[1]TKB-2'!N134</f>
        <v>ONLINE</v>
      </c>
      <c r="O133" s="62"/>
      <c r="P133" s="61" t="str">
        <f>'[1]TKB-2'!P134</f>
        <v>ONLINE</v>
      </c>
      <c r="Q133" s="62"/>
      <c r="R133" s="61" t="str">
        <f>'[1]TKB-2'!R134</f>
        <v>ONLINE</v>
      </c>
      <c r="S133" s="62"/>
      <c r="T133" s="61" t="str">
        <f>'[1]TKB-2'!T134</f>
        <v>ONLINE</v>
      </c>
      <c r="U133" s="62"/>
      <c r="V133" s="61">
        <f>'[1]TKB-2'!V134</f>
        <v>0</v>
      </c>
      <c r="W133" s="62"/>
      <c r="X133" s="61">
        <f>'[1]TKB-2'!X134</f>
        <v>0</v>
      </c>
      <c r="Y133" s="62"/>
      <c r="Z133" s="61">
        <f>'[1]TKB-2'!Z134</f>
        <v>0</v>
      </c>
      <c r="AA133" s="62"/>
      <c r="AB133" s="61">
        <f>'[1]TKB-2'!AB134</f>
        <v>0</v>
      </c>
      <c r="AC133" s="62"/>
      <c r="AD133" s="61">
        <f>'[1]TKB-2'!AD134</f>
        <v>0</v>
      </c>
      <c r="AE133" s="62"/>
      <c r="AF133" s="61" t="str">
        <f>'[1]TKB-2'!AF134</f>
        <v>ONLINE</v>
      </c>
      <c r="AG133" s="62"/>
      <c r="AH133" s="61" t="str">
        <f>'[1]TKB-2'!AH134</f>
        <v>ONLINE</v>
      </c>
      <c r="AI133" s="62"/>
      <c r="AJ133" s="61" t="str">
        <f>'[1]TKB-2'!AJ134</f>
        <v>ONLINE</v>
      </c>
      <c r="AK133" s="62"/>
      <c r="AL133" s="61" t="str">
        <f>'[1]TKB-2'!AL134</f>
        <v>ONLINE</v>
      </c>
      <c r="AM133" s="62"/>
      <c r="AN133" s="61" t="str">
        <f>'[1]TKB-2'!AN134</f>
        <v>ONLINE</v>
      </c>
      <c r="AO133" s="62"/>
      <c r="AP133" s="61">
        <f>'[1]TKB-2'!AP134</f>
        <v>0</v>
      </c>
      <c r="AQ133" s="62"/>
      <c r="AR133" s="61">
        <f>'[1]TKB-2'!AR134</f>
        <v>0</v>
      </c>
      <c r="AS133" s="62"/>
      <c r="AT133" s="61" t="str">
        <f>'[1]TKB-2'!AT134</f>
        <v>ONLINE</v>
      </c>
      <c r="AU133" s="62"/>
      <c r="AV133" s="61">
        <f>'[1]TKB-2'!AV134</f>
        <v>0</v>
      </c>
      <c r="AW133" s="62"/>
      <c r="AX133" s="61" t="str">
        <f>'[1]TKB-2'!AX134</f>
        <v>ONLINE</v>
      </c>
      <c r="AY133" s="62"/>
      <c r="AZ133" s="61">
        <f>'[1]TKB-2'!AZ134</f>
        <v>0</v>
      </c>
      <c r="BA133" s="62"/>
      <c r="BB133" s="61" t="str">
        <f>'[1]TKB-2'!BB134</f>
        <v>ONLINE</v>
      </c>
      <c r="BC133" s="62"/>
      <c r="BD133" s="61">
        <f>'[1]TKB-2'!BD134</f>
        <v>0</v>
      </c>
      <c r="BE133" s="62"/>
      <c r="BF133" s="61" t="str">
        <f>'[1]TKB-2'!BF134</f>
        <v>ONLINE</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t="str">
        <f>'[1]TKB-2'!CB134</f>
        <v>ONLINE</v>
      </c>
      <c r="CC133" s="62"/>
      <c r="CD133" s="61" t="str">
        <f>'[1]TKB-2'!CD134</f>
        <v>ONLINE</v>
      </c>
      <c r="CE133" s="62"/>
      <c r="CF133" s="61">
        <f>'[1]TKB-2'!CF134</f>
        <v>0</v>
      </c>
      <c r="CG133" s="62"/>
      <c r="CH133" s="61">
        <f>'[1]TKB-2'!CH134</f>
        <v>0</v>
      </c>
      <c r="CI133" s="62"/>
      <c r="CJ133" s="61">
        <f>'[1]TKB-2'!CJ134</f>
        <v>0</v>
      </c>
      <c r="CK133" s="62"/>
      <c r="CL133" s="61" t="str">
        <f>'[1]TKB-2'!CL134</f>
        <v>ONLINE</v>
      </c>
      <c r="CM133" s="62"/>
      <c r="CN133" s="61" t="str">
        <f>'[1]TKB-2'!CN134</f>
        <v>ONLINE</v>
      </c>
      <c r="CO133" s="62"/>
      <c r="CP133" s="61" t="str">
        <f>'[1]TKB-2'!CP134</f>
        <v>ONLINE</v>
      </c>
      <c r="CQ133" s="62"/>
      <c r="CR133" s="61" t="str">
        <f>'[1]TKB-2'!CR134</f>
        <v>ONLINE</v>
      </c>
      <c r="CS133" s="62"/>
      <c r="CT133" s="61">
        <f>'[1]TKB-2'!CT134</f>
        <v>0</v>
      </c>
      <c r="CU133" s="62"/>
      <c r="CV133" s="61">
        <f>'[1]TKB-2'!CV134</f>
        <v>0</v>
      </c>
      <c r="CW133" s="62"/>
      <c r="CX133" s="61">
        <f>'[1]TKB-2'!CX134</f>
        <v>0</v>
      </c>
      <c r="CY133" s="62"/>
      <c r="CZ133" s="61">
        <f>'[1]TKB-2'!CZ134</f>
        <v>0</v>
      </c>
      <c r="DA133" s="62"/>
      <c r="DB133" s="61">
        <f>'[1]TKB-2'!DB134</f>
        <v>0</v>
      </c>
      <c r="DC133" s="62"/>
      <c r="DD133" s="61" t="str">
        <f>'[1]TKB-2'!DD134</f>
        <v>ONLINE</v>
      </c>
      <c r="DE133" s="62"/>
      <c r="DF133" s="61">
        <f>'[1]TKB-2'!DF134</f>
        <v>0</v>
      </c>
      <c r="DG133" s="62"/>
      <c r="DH133" s="61">
        <f>'[1]TKB-2'!DH134</f>
        <v>0</v>
      </c>
      <c r="DI133" s="62"/>
      <c r="DJ133" s="61" t="str">
        <f>'[1]TKB-2'!DJ134</f>
        <v>ONLINE</v>
      </c>
      <c r="DK133" s="62"/>
      <c r="DL133" s="61">
        <f>'[1]TKB-2'!DL134</f>
        <v>0</v>
      </c>
      <c r="DM133" s="62"/>
      <c r="DN133" s="61" t="str">
        <f>'[1]TKB-2'!DN134</f>
        <v>ONLINE</v>
      </c>
      <c r="DO133" s="62"/>
      <c r="DP133" s="61" t="str">
        <f>'[1]TKB-2'!DP134</f>
        <v>ONLINE</v>
      </c>
      <c r="DQ133" s="62"/>
      <c r="DR133" s="61" t="str">
        <f>'[1]TKB-2'!DR134</f>
        <v>ONLINE</v>
      </c>
      <c r="DS133" s="62"/>
      <c r="DT133" s="61">
        <f>'[1]TKB-2'!DT134</f>
        <v>0</v>
      </c>
      <c r="DU133" s="62"/>
      <c r="DV133" s="61" t="str">
        <f>'[1]TKB-2'!DV134</f>
        <v>ONLINE</v>
      </c>
      <c r="DW133" s="62"/>
      <c r="DX133" s="61" t="str">
        <f>'[1]TKB-2'!DX134</f>
        <v>ONLINE</v>
      </c>
      <c r="DY133" s="62"/>
      <c r="DZ133" s="61">
        <f>'[1]TKB-2'!DZ134</f>
        <v>0</v>
      </c>
      <c r="EA133" s="62"/>
      <c r="EB133" s="61">
        <f>'[1]TKB-2'!EB134</f>
        <v>0</v>
      </c>
      <c r="EC133" s="62"/>
      <c r="ED133" s="61" t="str">
        <f>'[1]TKB-2'!ED134</f>
        <v>ONLINE</v>
      </c>
      <c r="EE133" s="62"/>
      <c r="EF133" s="61" t="str">
        <f>'[1]TKB-2'!EF134</f>
        <v>ONLINE</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D.Hiếu</v>
      </c>
      <c r="P134" s="69"/>
      <c r="Q134" s="70" t="str">
        <f>'[1]TKB-2'!Q135</f>
        <v>B.Toàn</v>
      </c>
      <c r="R134" s="69"/>
      <c r="S134" s="70" t="str">
        <f>'[1]TKB-2'!S135</f>
        <v>L.Đ.Vinh</v>
      </c>
      <c r="T134" s="69"/>
      <c r="U134" s="70" t="str">
        <f>'[1]TKB-2'!U135</f>
        <v>H.Tính</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V.Thái</v>
      </c>
      <c r="AH134" s="69"/>
      <c r="AI134" s="70" t="str">
        <f>'[1]TKB-2'!AI135</f>
        <v>Th.Chung</v>
      </c>
      <c r="AJ134" s="69"/>
      <c r="AK134" s="70" t="str">
        <f>'[1]TKB-2'!AK135</f>
        <v>Th.Thùy</v>
      </c>
      <c r="AL134" s="69"/>
      <c r="AM134" s="70" t="str">
        <f>'[1]TKB-2'!AM135</f>
        <v>H.Vũ</v>
      </c>
      <c r="AN134" s="69"/>
      <c r="AO134" s="70" t="str">
        <f>'[1]TKB-2'!AO135</f>
        <v>T.Tám</v>
      </c>
      <c r="AP134" s="69"/>
      <c r="AQ134" s="70" t="str">
        <f>'[1]TKB-2'!AQ135</f>
        <v/>
      </c>
      <c r="AR134" s="69"/>
      <c r="AS134" s="70" t="str">
        <f>'[1]TKB-2'!AS135</f>
        <v/>
      </c>
      <c r="AT134" s="69"/>
      <c r="AU134" s="70" t="str">
        <f>'[1]TKB-2'!AU135</f>
        <v>V.Phương</v>
      </c>
      <c r="AV134" s="69"/>
      <c r="AW134" s="70" t="str">
        <f>'[1]TKB-2'!AW135</f>
        <v/>
      </c>
      <c r="AX134" s="69"/>
      <c r="AY134" s="70" t="str">
        <f>'[1]TKB-2'!AY135</f>
        <v>V.Hiền(TG)</v>
      </c>
      <c r="AZ134" s="69"/>
      <c r="BA134" s="70" t="str">
        <f>'[1]TKB-2'!BA135</f>
        <v/>
      </c>
      <c r="BB134" s="69"/>
      <c r="BC134" s="70" t="str">
        <f>'[1]TKB-2'!BC135</f>
        <v>S.Vinh</v>
      </c>
      <c r="BD134" s="69"/>
      <c r="BE134" s="70" t="str">
        <f>'[1]TKB-2'!BE135</f>
        <v/>
      </c>
      <c r="BF134" s="69"/>
      <c r="BG134" s="70" t="str">
        <f>'[1]TKB-2'!BG135</f>
        <v>S.Tùng</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V.Hoàn.</v>
      </c>
      <c r="CD134" s="69"/>
      <c r="CE134" s="70" t="str">
        <f>'[1]TKB-2'!CE135</f>
        <v>V.Hoàn</v>
      </c>
      <c r="CF134" s="69"/>
      <c r="CG134" s="70" t="str">
        <f>'[1]TKB-2'!CG135</f>
        <v/>
      </c>
      <c r="CH134" s="69"/>
      <c r="CI134" s="70" t="str">
        <f>'[1]TKB-2'!CI135</f>
        <v/>
      </c>
      <c r="CJ134" s="69"/>
      <c r="CK134" s="70" t="str">
        <f>'[1]TKB-2'!CK135</f>
        <v/>
      </c>
      <c r="CL134" s="69"/>
      <c r="CM134" s="70" t="str">
        <f>'[1]TKB-2'!CM135</f>
        <v>M.Sang</v>
      </c>
      <c r="CN134" s="69"/>
      <c r="CO134" s="70" t="str">
        <f>'[1]TKB-2'!CO135</f>
        <v>V.Tâm</v>
      </c>
      <c r="CP134" s="69"/>
      <c r="CQ134" s="70" t="str">
        <f>'[1]TKB-2'!CQ135</f>
        <v>K.Trọng</v>
      </c>
      <c r="CR134" s="69"/>
      <c r="CS134" s="70" t="str">
        <f>'[1]TKB-2'!CS135</f>
        <v>V.Minh</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P.Lâm</v>
      </c>
      <c r="DF134" s="69"/>
      <c r="DG134" s="70" t="str">
        <f>'[1]TKB-2'!DG135</f>
        <v/>
      </c>
      <c r="DH134" s="69"/>
      <c r="DI134" s="70" t="str">
        <f>'[1]TKB-2'!DI135</f>
        <v/>
      </c>
      <c r="DJ134" s="69"/>
      <c r="DK134" s="70" t="str">
        <f>'[1]TKB-2'!DK135</f>
        <v>A.Nương</v>
      </c>
      <c r="DL134" s="69"/>
      <c r="DM134" s="70" t="str">
        <f>'[1]TKB-2'!DM135</f>
        <v/>
      </c>
      <c r="DN134" s="69"/>
      <c r="DO134" s="70" t="str">
        <f>'[1]TKB-2'!DO135</f>
        <v>V.Học</v>
      </c>
      <c r="DP134" s="69"/>
      <c r="DQ134" s="70" t="str">
        <f>'[1]TKB-2'!DQ135</f>
        <v>P.Lâm.</v>
      </c>
      <c r="DR134" s="69"/>
      <c r="DS134" s="70" t="str">
        <f>'[1]TKB-2'!DS135</f>
        <v>Th.Toàn</v>
      </c>
      <c r="DT134" s="69"/>
      <c r="DU134" s="70" t="str">
        <f>'[1]TKB-2'!DU135</f>
        <v/>
      </c>
      <c r="DV134" s="69"/>
      <c r="DW134" s="70" t="str">
        <f>'[1]TKB-2'!DW135</f>
        <v>Th.Toàn.</v>
      </c>
      <c r="DX134" s="69"/>
      <c r="DY134" s="70" t="str">
        <f>'[1]TKB-2'!DY135</f>
        <v>V.Đông</v>
      </c>
      <c r="DZ134" s="69"/>
      <c r="EA134" s="70" t="str">
        <f>'[1]TKB-2'!EA135</f>
        <v/>
      </c>
      <c r="EB134" s="69"/>
      <c r="EC134" s="70" t="str">
        <f>'[1]TKB-2'!EC135</f>
        <v/>
      </c>
      <c r="ED134" s="69"/>
      <c r="EE134" s="70" t="str">
        <f>'[1]TKB-2'!EE135</f>
        <v>T.Thủy</v>
      </c>
      <c r="EF134" s="69"/>
      <c r="EG134" s="70" t="str">
        <f>'[1]TKB-2'!EG135</f>
        <v>X.Hậu</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t="str">
        <f>'[1]TKB-2'!N136</f>
        <v>ONLINE</v>
      </c>
      <c r="O135" s="64"/>
      <c r="P135" s="63" t="str">
        <f>'[1]TKB-2'!P136</f>
        <v>ONLINE</v>
      </c>
      <c r="Q135" s="64"/>
      <c r="R135" s="63" t="str">
        <f>'[1]TKB-2'!R136</f>
        <v>ONLINE</v>
      </c>
      <c r="S135" s="64"/>
      <c r="T135" s="63" t="str">
        <f>'[1]TKB-2'!T136</f>
        <v>ONLINE</v>
      </c>
      <c r="U135" s="64"/>
      <c r="V135" s="63">
        <f>'[1]TKB-2'!V136</f>
        <v>0</v>
      </c>
      <c r="W135" s="64"/>
      <c r="X135" s="63">
        <f>'[1]TKB-2'!X136</f>
        <v>0</v>
      </c>
      <c r="Y135" s="64"/>
      <c r="Z135" s="63">
        <f>'[1]TKB-2'!Z136</f>
        <v>0</v>
      </c>
      <c r="AA135" s="64"/>
      <c r="AB135" s="63">
        <f>'[1]TKB-2'!AB136</f>
        <v>0</v>
      </c>
      <c r="AC135" s="64"/>
      <c r="AD135" s="63">
        <f>'[1]TKB-2'!AD136</f>
        <v>0</v>
      </c>
      <c r="AE135" s="64"/>
      <c r="AF135" s="63" t="str">
        <f>'[1]TKB-2'!AF136</f>
        <v>ONLINE</v>
      </c>
      <c r="AG135" s="64"/>
      <c r="AH135" s="63" t="str">
        <f>'[1]TKB-2'!AH136</f>
        <v>ONLINE</v>
      </c>
      <c r="AI135" s="64"/>
      <c r="AJ135" s="63" t="str">
        <f>'[1]TKB-2'!AJ136</f>
        <v>ONLINE</v>
      </c>
      <c r="AK135" s="64"/>
      <c r="AL135" s="63" t="str">
        <f>'[1]TKB-2'!AL136</f>
        <v>ONLINE</v>
      </c>
      <c r="AM135" s="64"/>
      <c r="AN135" s="63" t="str">
        <f>'[1]TKB-2'!AN136</f>
        <v>ONLINE</v>
      </c>
      <c r="AO135" s="64"/>
      <c r="AP135" s="63">
        <f>'[1]TKB-2'!AP136</f>
        <v>0</v>
      </c>
      <c r="AQ135" s="64"/>
      <c r="AR135" s="63">
        <f>'[1]TKB-2'!AR136</f>
        <v>0</v>
      </c>
      <c r="AS135" s="64"/>
      <c r="AT135" s="63" t="str">
        <f>'[1]TKB-2'!AT136</f>
        <v>ONLINE</v>
      </c>
      <c r="AU135" s="64"/>
      <c r="AV135" s="63">
        <f>'[1]TKB-2'!AV136</f>
        <v>0</v>
      </c>
      <c r="AW135" s="64"/>
      <c r="AX135" s="63" t="str">
        <f>'[1]TKB-2'!AX136</f>
        <v>ONLINE</v>
      </c>
      <c r="AY135" s="64"/>
      <c r="AZ135" s="63">
        <f>'[1]TKB-2'!AZ136</f>
        <v>0</v>
      </c>
      <c r="BA135" s="64"/>
      <c r="BB135" s="63" t="str">
        <f>'[1]TKB-2'!BB136</f>
        <v>ONLINE</v>
      </c>
      <c r="BC135" s="64"/>
      <c r="BD135" s="63">
        <f>'[1]TKB-2'!BD136</f>
        <v>0</v>
      </c>
      <c r="BE135" s="64"/>
      <c r="BF135" s="63" t="str">
        <f>'[1]TKB-2'!BF136</f>
        <v>ONLINE</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ONLINE</v>
      </c>
      <c r="CM135" s="64"/>
      <c r="CN135" s="63" t="str">
        <f>'[1]TKB-2'!CN136</f>
        <v>ONLINE</v>
      </c>
      <c r="CO135" s="64"/>
      <c r="CP135" s="63" t="str">
        <f>'[1]TKB-2'!CP136</f>
        <v>ONLINE</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t="str">
        <f>'[1]TKB-2'!DJ136</f>
        <v>ONLINE</v>
      </c>
      <c r="DK135" s="64"/>
      <c r="DL135" s="63">
        <f>'[1]TKB-2'!DL136</f>
        <v>0</v>
      </c>
      <c r="DM135" s="64"/>
      <c r="DN135" s="63">
        <f>'[1]TKB-2'!DN136</f>
        <v>0</v>
      </c>
      <c r="DO135" s="64"/>
      <c r="DP135" s="63">
        <f>'[1]TKB-2'!DP136</f>
        <v>0</v>
      </c>
      <c r="DQ135" s="64"/>
      <c r="DR135" s="63" t="str">
        <f>'[1]TKB-2'!DR136</f>
        <v>ONLINE</v>
      </c>
      <c r="DS135" s="64"/>
      <c r="DT135" s="63">
        <f>'[1]TKB-2'!DT136</f>
        <v>0</v>
      </c>
      <c r="DU135" s="64"/>
      <c r="DV135" s="63" t="str">
        <f>'[1]TKB-2'!DV136</f>
        <v>ONLINE</v>
      </c>
      <c r="DW135" s="64"/>
      <c r="DX135" s="63">
        <f>'[1]TKB-2'!DX136</f>
        <v>0</v>
      </c>
      <c r="DY135" s="64"/>
      <c r="DZ135" s="63">
        <f>'[1]TKB-2'!DZ136</f>
        <v>0</v>
      </c>
      <c r="EA135" s="64"/>
      <c r="EB135" s="63">
        <f>'[1]TKB-2'!EB136</f>
        <v>0</v>
      </c>
      <c r="EC135" s="64"/>
      <c r="ED135" s="63" t="str">
        <f>'[1]TKB-2'!ED136</f>
        <v>ONLINE</v>
      </c>
      <c r="EE135" s="64"/>
      <c r="EF135" s="63" t="str">
        <f>'[1]TKB-2'!EF136</f>
        <v>ONLINE</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L.Trường</v>
      </c>
      <c r="P136" s="67"/>
      <c r="Q136" s="68" t="str">
        <f>'[1]TKB-2'!Q137</f>
        <v>L.Đ.Vinh</v>
      </c>
      <c r="R136" s="67"/>
      <c r="S136" s="68" t="str">
        <f>'[1]TKB-2'!S137</f>
        <v>V.Huệ</v>
      </c>
      <c r="T136" s="67"/>
      <c r="U136" s="68" t="str">
        <f>'[1]TKB-2'!U137</f>
        <v>Q.Hùng</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Đ.Thường</v>
      </c>
      <c r="AH136" s="67"/>
      <c r="AI136" s="68" t="str">
        <f>'[1]TKB-2'!AI137</f>
        <v>T.Tám</v>
      </c>
      <c r="AJ136" s="67"/>
      <c r="AK136" s="68" t="str">
        <f>'[1]TKB-2'!AK137</f>
        <v>M.Xanh</v>
      </c>
      <c r="AL136" s="67"/>
      <c r="AM136" s="68" t="str">
        <f>'[1]TKB-2'!AM137</f>
        <v>V.Sơn</v>
      </c>
      <c r="AN136" s="67"/>
      <c r="AO136" s="68" t="str">
        <f>'[1]TKB-2'!AO137</f>
        <v>K.Oanh</v>
      </c>
      <c r="AP136" s="67"/>
      <c r="AQ136" s="68" t="str">
        <f>'[1]TKB-2'!AQ137</f>
        <v/>
      </c>
      <c r="AR136" s="67"/>
      <c r="AS136" s="68" t="str">
        <f>'[1]TKB-2'!AS137</f>
        <v/>
      </c>
      <c r="AT136" s="67"/>
      <c r="AU136" s="68" t="str">
        <f>'[1]TKB-2'!AU137</f>
        <v>V.Phương</v>
      </c>
      <c r="AV136" s="67"/>
      <c r="AW136" s="68" t="str">
        <f>'[1]TKB-2'!AW137</f>
        <v/>
      </c>
      <c r="AX136" s="67"/>
      <c r="AY136" s="68" t="str">
        <f>'[1]TKB-2'!AY137</f>
        <v>H.Phúc</v>
      </c>
      <c r="AZ136" s="67"/>
      <c r="BA136" s="68" t="str">
        <f>'[1]TKB-2'!BA137</f>
        <v/>
      </c>
      <c r="BB136" s="67"/>
      <c r="BC136" s="68" t="str">
        <f>'[1]TKB-2'!BC137</f>
        <v>M.Sang</v>
      </c>
      <c r="BD136" s="67"/>
      <c r="BE136" s="68" t="str">
        <f>'[1]TKB-2'!BE137</f>
        <v/>
      </c>
      <c r="BF136" s="67"/>
      <c r="BG136" s="68" t="str">
        <f>'[1]TKB-2'!BG137</f>
        <v>Ng.Lượng</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Thu.Trang</v>
      </c>
      <c r="CN136" s="67"/>
      <c r="CO136" s="68" t="str">
        <f>'[1]TKB-2'!CO137</f>
        <v>T.Lê</v>
      </c>
      <c r="CP136" s="67"/>
      <c r="CQ136" s="68" t="str">
        <f>'[1]TKB-2'!CQ137</f>
        <v>S.Tùng</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A.Nương</v>
      </c>
      <c r="DL136" s="67"/>
      <c r="DM136" s="68" t="str">
        <f>'[1]TKB-2'!DM137</f>
        <v/>
      </c>
      <c r="DN136" s="67"/>
      <c r="DO136" s="68" t="str">
        <f>'[1]TKB-2'!DO137</f>
        <v/>
      </c>
      <c r="DP136" s="67"/>
      <c r="DQ136" s="68" t="str">
        <f>'[1]TKB-2'!DQ137</f>
        <v/>
      </c>
      <c r="DR136" s="67"/>
      <c r="DS136" s="68" t="str">
        <f>'[1]TKB-2'!DS137</f>
        <v>V.Trí</v>
      </c>
      <c r="DT136" s="67"/>
      <c r="DU136" s="68" t="str">
        <f>'[1]TKB-2'!DU137</f>
        <v/>
      </c>
      <c r="DV136" s="67"/>
      <c r="DW136" s="68" t="str">
        <f>'[1]TKB-2'!DW137</f>
        <v>V.Trí.</v>
      </c>
      <c r="DX136" s="67"/>
      <c r="DY136" s="68" t="str">
        <f>'[1]TKB-2'!DY137</f>
        <v/>
      </c>
      <c r="DZ136" s="67"/>
      <c r="EA136" s="68" t="str">
        <f>'[1]TKB-2'!EA137</f>
        <v/>
      </c>
      <c r="EB136" s="67"/>
      <c r="EC136" s="68" t="str">
        <f>'[1]TKB-2'!EC137</f>
        <v/>
      </c>
      <c r="ED136" s="67"/>
      <c r="EE136" s="68" t="str">
        <f>'[1]TKB-2'!EE137</f>
        <v>A.Nhân</v>
      </c>
      <c r="EF136" s="67"/>
      <c r="EG136" s="68" t="str">
        <f>'[1]TKB-2'!EG137</f>
        <v>T.Sơn</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t="str">
        <f>'[1]TKB-2'!BR138</f>
        <v>ONLINE</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H.Xuyên</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44576</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t="str">
        <f>'[1]TKB-2'!AV140</f>
        <v>ONLINE</v>
      </c>
      <c r="AW139" s="62"/>
      <c r="AX139" s="61" t="str">
        <f>'[1]TKB-2'!AX140</f>
        <v>ONLINE</v>
      </c>
      <c r="AY139" s="62"/>
      <c r="AZ139" s="61">
        <f>'[1]TKB-2'!AZ140</f>
        <v>0</v>
      </c>
      <c r="BA139" s="62"/>
      <c r="BB139" s="61">
        <f>'[1]TKB-2'!BB140</f>
        <v>0</v>
      </c>
      <c r="BC139" s="62"/>
      <c r="BD139" s="61" t="str">
        <f>'[1]TKB-2'!BD140</f>
        <v>ONLINE</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t="str">
        <f>'[1]TKB-2'!BR140</f>
        <v>ONLINE</v>
      </c>
      <c r="BS139" s="62"/>
      <c r="BT139" s="61">
        <f>'[1]TKB-2'!BT140</f>
        <v>0</v>
      </c>
      <c r="BU139" s="62"/>
      <c r="BV139" s="61">
        <f>'[1]TKB-2'!BV140</f>
        <v>0</v>
      </c>
      <c r="BW139" s="62"/>
      <c r="BX139" s="61">
        <f>'[1]TKB-2'!BX140</f>
        <v>0</v>
      </c>
      <c r="BY139" s="62"/>
      <c r="BZ139" s="61">
        <f>'[1]TKB-2'!BZ140</f>
        <v>0</v>
      </c>
      <c r="CA139" s="62"/>
      <c r="CB139" s="61" t="str">
        <f>'[1]TKB-2'!CB140</f>
        <v>ONLINE</v>
      </c>
      <c r="CC139" s="62"/>
      <c r="CD139" s="61" t="str">
        <f>'[1]TKB-2'!CD140</f>
        <v>ONLINE</v>
      </c>
      <c r="CE139" s="62"/>
      <c r="CF139" s="61" t="str">
        <f>'[1]TKB-2'!CF140</f>
        <v>ONLINE</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t="str">
        <f>'[1]TKB-2'!CT140</f>
        <v>ONLINE</v>
      </c>
      <c r="CU139" s="62"/>
      <c r="CV139" s="61" t="str">
        <f>'[1]TKB-2'!CV140</f>
        <v>ONLINE</v>
      </c>
      <c r="CW139" s="62"/>
      <c r="CX139" s="61" t="str">
        <f>'[1]TKB-2'!CX140</f>
        <v>ONLINE</v>
      </c>
      <c r="CY139" s="62"/>
      <c r="CZ139" s="61" t="str">
        <f>'[1]TKB-2'!CZ140</f>
        <v>ONLINE</v>
      </c>
      <c r="DA139" s="62"/>
      <c r="DB139" s="61">
        <f>'[1]TKB-2'!DB140</f>
        <v>0</v>
      </c>
      <c r="DC139" s="62"/>
      <c r="DD139" s="61">
        <f>'[1]TKB-2'!DD140</f>
        <v>0</v>
      </c>
      <c r="DE139" s="62"/>
      <c r="DF139" s="61" t="str">
        <f>'[1]TKB-2'!DF140</f>
        <v>ONLINE</v>
      </c>
      <c r="DG139" s="62"/>
      <c r="DH139" s="61">
        <f>'[1]TKB-2'!DH140</f>
        <v>0</v>
      </c>
      <c r="DI139" s="62"/>
      <c r="DJ139" s="61" t="str">
        <f>'[1]TKB-2'!DJ140</f>
        <v>ONLINE</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19K1.DAKTR7</v>
      </c>
      <c r="AX140" s="63"/>
      <c r="AY140" s="64" t="str">
        <f>'[1]TKB-2'!AY141</f>
        <v>D20DAKTR3</v>
      </c>
      <c r="AZ140" s="63"/>
      <c r="BA140" s="64" t="str">
        <f>'[1]TKB-2'!BA141</f>
        <v/>
      </c>
      <c r="BB140" s="63"/>
      <c r="BC140" s="64" t="str">
        <f>'[1]TKB-2'!BC141</f>
        <v/>
      </c>
      <c r="BD140" s="63"/>
      <c r="BE140" s="64" t="str">
        <f>'[1]TKB-2'!BE141</f>
        <v>K.Cường</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V.Hồng(TG)</v>
      </c>
      <c r="BT140" s="63"/>
      <c r="BU140" s="64" t="str">
        <f>'[1]TKB-2'!BU141</f>
        <v/>
      </c>
      <c r="BV140" s="63"/>
      <c r="BW140" s="64" t="str">
        <f>'[1]TKB-2'!BW141</f>
        <v/>
      </c>
      <c r="BX140" s="63"/>
      <c r="BY140" s="64" t="str">
        <f>'[1]TKB-2'!BY141</f>
        <v/>
      </c>
      <c r="BZ140" s="63"/>
      <c r="CA140" s="64" t="str">
        <f>'[1]TKB-2'!CA141</f>
        <v/>
      </c>
      <c r="CB140" s="63"/>
      <c r="CC140" s="64" t="str">
        <f>'[1]TKB-2'!CC141</f>
        <v>V.Hoàn.</v>
      </c>
      <c r="CD140" s="63"/>
      <c r="CE140" s="64" t="str">
        <f>'[1]TKB-2'!CE141</f>
        <v>V.Hoàn</v>
      </c>
      <c r="CF140" s="63"/>
      <c r="CG140" s="64" t="str">
        <f>'[1]TKB-2'!CG141</f>
        <v>K.Cúc</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V.Minh</v>
      </c>
      <c r="CV140" s="63"/>
      <c r="CW140" s="64" t="str">
        <f>'[1]TKB-2'!CW141</f>
        <v>V.Đông</v>
      </c>
      <c r="CX140" s="63"/>
      <c r="CY140" s="64" t="str">
        <f>'[1]TKB-2'!CY141</f>
        <v>V.Hiền(TG)</v>
      </c>
      <c r="CZ140" s="63"/>
      <c r="DA140" s="64" t="str">
        <f>'[1]TKB-2'!DA141</f>
        <v>X.Hội</v>
      </c>
      <c r="DB140" s="63"/>
      <c r="DC140" s="64" t="str">
        <f>'[1]TKB-2'!DC141</f>
        <v/>
      </c>
      <c r="DD140" s="63"/>
      <c r="DE140" s="64" t="str">
        <f>'[1]TKB-2'!DE141</f>
        <v/>
      </c>
      <c r="DF140" s="63"/>
      <c r="DG140" s="64" t="str">
        <f>'[1]TKB-2'!DG141</f>
        <v>P.Lâm</v>
      </c>
      <c r="DH140" s="63"/>
      <c r="DI140" s="64" t="str">
        <f>'[1]TKB-2'!DI141</f>
        <v/>
      </c>
      <c r="DJ140" s="63"/>
      <c r="DK140" s="64" t="str">
        <f>'[1]TKB-2'!DK141</f>
        <v>D21NT1DACS3</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t="str">
        <f>'[1]TKB-2'!AV142</f>
        <v>ONLINE</v>
      </c>
      <c r="AW141" s="66"/>
      <c r="AX141" s="65" t="str">
        <f>'[1]TKB-2'!AX142</f>
        <v>ONLINE</v>
      </c>
      <c r="AY141" s="66"/>
      <c r="AZ141" s="65">
        <f>'[1]TKB-2'!AZ142</f>
        <v>0</v>
      </c>
      <c r="BA141" s="66"/>
      <c r="BB141" s="65">
        <f>'[1]TKB-2'!BB142</f>
        <v>0</v>
      </c>
      <c r="BC141" s="66"/>
      <c r="BD141" s="65" t="str">
        <f>'[1]TKB-2'!BD142</f>
        <v>ONLINE</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t="str">
        <f>'[1]TKB-2'!BR142</f>
        <v>ONLINE</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t="str">
        <f>'[1]TKB-2'!CF142</f>
        <v>ONLINE</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t="str">
        <f>'[1]TKB-2'!CX142</f>
        <v>ONLINE</v>
      </c>
      <c r="CY141" s="66"/>
      <c r="CZ141" s="65" t="str">
        <f>'[1]TKB-2'!CZ142</f>
        <v>ONLINE</v>
      </c>
      <c r="DA141" s="66"/>
      <c r="DB141" s="65">
        <f>'[1]TKB-2'!DB142</f>
        <v>0</v>
      </c>
      <c r="DC141" s="66"/>
      <c r="DD141" s="65">
        <f>'[1]TKB-2'!DD142</f>
        <v>0</v>
      </c>
      <c r="DE141" s="66"/>
      <c r="DF141" s="65">
        <f>'[1]TKB-2'!DF142</f>
        <v>0</v>
      </c>
      <c r="DG141" s="66"/>
      <c r="DH141" s="65">
        <f>'[1]TKB-2'!DH142</f>
        <v>0</v>
      </c>
      <c r="DI141" s="66"/>
      <c r="DJ141" s="65" t="str">
        <f>'[1]TKB-2'!DJ142</f>
        <v>ONLINE</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19K1.DAKTR7</v>
      </c>
      <c r="AX142" s="67"/>
      <c r="AY142" s="68" t="str">
        <f>'[1]TKB-2'!AY143</f>
        <v>D20DAKTR3</v>
      </c>
      <c r="AZ142" s="67"/>
      <c r="BA142" s="68" t="str">
        <f>'[1]TKB-2'!BA143</f>
        <v/>
      </c>
      <c r="BB142" s="67"/>
      <c r="BC142" s="68" t="str">
        <f>'[1]TKB-2'!BC143</f>
        <v/>
      </c>
      <c r="BD142" s="67"/>
      <c r="BE142" s="68" t="str">
        <f>'[1]TKB-2'!BE143</f>
        <v>Q.Thuận</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V.Hồng(TG)</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T.Hiếu</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T.Công</v>
      </c>
      <c r="CZ142" s="67"/>
      <c r="DA142" s="68" t="str">
        <f>'[1]TKB-2'!DA143</f>
        <v>V.Hiền(TG)</v>
      </c>
      <c r="DB142" s="67"/>
      <c r="DC142" s="68" t="str">
        <f>'[1]TKB-2'!DC143</f>
        <v/>
      </c>
      <c r="DD142" s="67"/>
      <c r="DE142" s="68" t="str">
        <f>'[1]TKB-2'!DE143</f>
        <v/>
      </c>
      <c r="DF142" s="67"/>
      <c r="DG142" s="68" t="str">
        <f>'[1]TKB-2'!DG143</f>
        <v/>
      </c>
      <c r="DH142" s="67"/>
      <c r="DI142" s="68" t="str">
        <f>'[1]TKB-2'!DI143</f>
        <v/>
      </c>
      <c r="DJ142" s="67"/>
      <c r="DK142" s="68" t="str">
        <f>'[1]TKB-2'!DK143</f>
        <v>D21NT1DACS3</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t="str">
        <f>'[1]TKB-2'!N144</f>
        <v>ONLINE</v>
      </c>
      <c r="O143" s="62"/>
      <c r="P143" s="61" t="str">
        <f>'[1]TKB-2'!P144</f>
        <v>ONLINE</v>
      </c>
      <c r="Q143" s="62"/>
      <c r="R143" s="61" t="str">
        <f>'[1]TKB-2'!R144</f>
        <v>ONLINE</v>
      </c>
      <c r="S143" s="62"/>
      <c r="T143" s="61" t="str">
        <f>'[1]TKB-2'!T144</f>
        <v>ONLINE</v>
      </c>
      <c r="U143" s="62"/>
      <c r="V143" s="61">
        <f>'[1]TKB-2'!V144</f>
        <v>0</v>
      </c>
      <c r="W143" s="62"/>
      <c r="X143" s="61">
        <f>'[1]TKB-2'!X144</f>
        <v>0</v>
      </c>
      <c r="Y143" s="62"/>
      <c r="Z143" s="61">
        <f>'[1]TKB-2'!Z144</f>
        <v>0</v>
      </c>
      <c r="AA143" s="62"/>
      <c r="AB143" s="61">
        <f>'[1]TKB-2'!AB144</f>
        <v>0</v>
      </c>
      <c r="AC143" s="62"/>
      <c r="AD143" s="61">
        <f>'[1]TKB-2'!AD144</f>
        <v>0</v>
      </c>
      <c r="AE143" s="62"/>
      <c r="AF143" s="61" t="str">
        <f>'[1]TKB-2'!AF144</f>
        <v>ONLINE</v>
      </c>
      <c r="AG143" s="62"/>
      <c r="AH143" s="61" t="str">
        <f>'[1]TKB-2'!AH144</f>
        <v>ONLINE</v>
      </c>
      <c r="AI143" s="62"/>
      <c r="AJ143" s="61" t="str">
        <f>'[1]TKB-2'!AJ144</f>
        <v>ONLINE</v>
      </c>
      <c r="AK143" s="62"/>
      <c r="AL143" s="61" t="str">
        <f>'[1]TKB-2'!AL144</f>
        <v>ONLINE</v>
      </c>
      <c r="AM143" s="62"/>
      <c r="AN143" s="61" t="str">
        <f>'[1]TKB-2'!AN144</f>
        <v>ONLINE</v>
      </c>
      <c r="AO143" s="62"/>
      <c r="AP143" s="61">
        <f>'[1]TKB-2'!AP144</f>
        <v>0</v>
      </c>
      <c r="AQ143" s="62"/>
      <c r="AR143" s="61">
        <f>'[1]TKB-2'!AR144</f>
        <v>0</v>
      </c>
      <c r="AS143" s="62"/>
      <c r="AT143" s="61" t="str">
        <f>'[1]TKB-2'!AT144</f>
        <v>ONLINE</v>
      </c>
      <c r="AU143" s="62"/>
      <c r="AV143" s="61" t="str">
        <f>'[1]TKB-2'!AV144</f>
        <v>ONLINE</v>
      </c>
      <c r="AW143" s="62"/>
      <c r="AX143" s="61" t="str">
        <f>'[1]TKB-2'!AX144</f>
        <v>ONLINE</v>
      </c>
      <c r="AY143" s="62"/>
      <c r="AZ143" s="61">
        <f>'[1]TKB-2'!AZ144</f>
        <v>0</v>
      </c>
      <c r="BA143" s="62"/>
      <c r="BB143" s="61" t="str">
        <f>'[1]TKB-2'!BB144</f>
        <v>ONLINE</v>
      </c>
      <c r="BC143" s="62"/>
      <c r="BD143" s="61">
        <f>'[1]TKB-2'!BD144</f>
        <v>0</v>
      </c>
      <c r="BE143" s="62"/>
      <c r="BF143" s="61" t="str">
        <f>'[1]TKB-2'!BF144</f>
        <v>ONLINE</v>
      </c>
      <c r="BG143" s="62"/>
      <c r="BH143" s="61">
        <f>'[1]TKB-2'!BH144</f>
        <v>0</v>
      </c>
      <c r="BI143" s="62"/>
      <c r="BJ143" s="61">
        <f>'[1]TKB-2'!BJ144</f>
        <v>0</v>
      </c>
      <c r="BK143" s="62"/>
      <c r="BL143" s="61">
        <f>'[1]TKB-2'!BL144</f>
        <v>0</v>
      </c>
      <c r="BM143" s="62"/>
      <c r="BN143" s="61">
        <f>'[1]TKB-2'!BN144</f>
        <v>0</v>
      </c>
      <c r="BO143" s="62"/>
      <c r="BP143" s="61">
        <f>'[1]TKB-2'!BP144</f>
        <v>0</v>
      </c>
      <c r="BQ143" s="62"/>
      <c r="BR143" s="61" t="str">
        <f>'[1]TKB-2'!BR144</f>
        <v>ONLINE</v>
      </c>
      <c r="BS143" s="62"/>
      <c r="BT143" s="61">
        <f>'[1]TKB-2'!BT144</f>
        <v>0</v>
      </c>
      <c r="BU143" s="62"/>
      <c r="BV143" s="61">
        <f>'[1]TKB-2'!BV144</f>
        <v>0</v>
      </c>
      <c r="BW143" s="62"/>
      <c r="BX143" s="61">
        <f>'[1]TKB-2'!BX144</f>
        <v>0</v>
      </c>
      <c r="BY143" s="62"/>
      <c r="BZ143" s="61">
        <f>'[1]TKB-2'!BZ144</f>
        <v>0</v>
      </c>
      <c r="CA143" s="62"/>
      <c r="CB143" s="61" t="str">
        <f>'[1]TKB-2'!CB144</f>
        <v>ONLINE</v>
      </c>
      <c r="CC143" s="62"/>
      <c r="CD143" s="61" t="str">
        <f>'[1]TKB-2'!CD144</f>
        <v>ONLINE</v>
      </c>
      <c r="CE143" s="62"/>
      <c r="CF143" s="61">
        <f>'[1]TKB-2'!CF144</f>
        <v>0</v>
      </c>
      <c r="CG143" s="62"/>
      <c r="CH143" s="61">
        <f>'[1]TKB-2'!CH144</f>
        <v>0</v>
      </c>
      <c r="CI143" s="62"/>
      <c r="CJ143" s="61">
        <f>'[1]TKB-2'!CJ144</f>
        <v>0</v>
      </c>
      <c r="CK143" s="62"/>
      <c r="CL143" s="61" t="str">
        <f>'[1]TKB-2'!CL144</f>
        <v>ONLINE</v>
      </c>
      <c r="CM143" s="62"/>
      <c r="CN143" s="61" t="str">
        <f>'[1]TKB-2'!CN144</f>
        <v>ONLINE</v>
      </c>
      <c r="CO143" s="62"/>
      <c r="CP143" s="61" t="str">
        <f>'[1]TKB-2'!CP144</f>
        <v>ONLINE</v>
      </c>
      <c r="CQ143" s="62"/>
      <c r="CR143" s="61" t="str">
        <f>'[1]TKB-2'!CR144</f>
        <v>ONLINE</v>
      </c>
      <c r="CS143" s="62"/>
      <c r="CT143" s="61">
        <f>'[1]TKB-2'!CT144</f>
        <v>0</v>
      </c>
      <c r="CU143" s="62"/>
      <c r="CV143" s="61">
        <f>'[1]TKB-2'!CV144</f>
        <v>0</v>
      </c>
      <c r="CW143" s="62"/>
      <c r="CX143" s="61">
        <f>'[1]TKB-2'!CX144</f>
        <v>0</v>
      </c>
      <c r="CY143" s="62"/>
      <c r="CZ143" s="61">
        <f>'[1]TKB-2'!CZ144</f>
        <v>0</v>
      </c>
      <c r="DA143" s="62"/>
      <c r="DB143" s="61">
        <f>'[1]TKB-2'!DB144</f>
        <v>0</v>
      </c>
      <c r="DC143" s="62"/>
      <c r="DD143" s="61" t="str">
        <f>'[1]TKB-2'!DD144</f>
        <v>ONLINE</v>
      </c>
      <c r="DE143" s="62"/>
      <c r="DF143" s="61">
        <f>'[1]TKB-2'!DF144</f>
        <v>0</v>
      </c>
      <c r="DG143" s="62"/>
      <c r="DH143" s="61">
        <f>'[1]TKB-2'!DH144</f>
        <v>0</v>
      </c>
      <c r="DI143" s="62"/>
      <c r="DJ143" s="61" t="str">
        <f>'[1]TKB-2'!DJ144</f>
        <v>ONLINE</v>
      </c>
      <c r="DK143" s="62"/>
      <c r="DL143" s="61">
        <f>'[1]TKB-2'!DL144</f>
        <v>0</v>
      </c>
      <c r="DM143" s="62"/>
      <c r="DN143" s="61" t="str">
        <f>'[1]TKB-2'!DN144</f>
        <v>ONLINE</v>
      </c>
      <c r="DO143" s="62"/>
      <c r="DP143" s="61" t="str">
        <f>'[1]TKB-2'!DP144</f>
        <v>ONLINE</v>
      </c>
      <c r="DQ143" s="62"/>
      <c r="DR143" s="61" t="str">
        <f>'[1]TKB-2'!DR144</f>
        <v>ONLINE</v>
      </c>
      <c r="DS143" s="62"/>
      <c r="DT143" s="61">
        <f>'[1]TKB-2'!DT144</f>
        <v>0</v>
      </c>
      <c r="DU143" s="62"/>
      <c r="DV143" s="61" t="str">
        <f>'[1]TKB-2'!DV144</f>
        <v>ONLINE</v>
      </c>
      <c r="DW143" s="62"/>
      <c r="DX143" s="61" t="str">
        <f>'[1]TKB-2'!DX144</f>
        <v>ONLINE</v>
      </c>
      <c r="DY143" s="62"/>
      <c r="DZ143" s="61">
        <f>'[1]TKB-2'!DZ144</f>
        <v>0</v>
      </c>
      <c r="EA143" s="62"/>
      <c r="EB143" s="61">
        <f>'[1]TKB-2'!EB144</f>
        <v>0</v>
      </c>
      <c r="EC143" s="62"/>
      <c r="ED143" s="61" t="str">
        <f>'[1]TKB-2'!ED144</f>
        <v>ONLINE</v>
      </c>
      <c r="EE143" s="62"/>
      <c r="EF143" s="61" t="str">
        <f>'[1]TKB-2'!EF144</f>
        <v>ONLINE</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B.Toàn</v>
      </c>
      <c r="P144" s="69"/>
      <c r="Q144" s="70" t="str">
        <f>'[1]TKB-2'!Q145</f>
        <v>D.Hiếu</v>
      </c>
      <c r="R144" s="69"/>
      <c r="S144" s="70" t="str">
        <f>'[1]TKB-2'!S145</f>
        <v>L.Đ.Vinh</v>
      </c>
      <c r="T144" s="69"/>
      <c r="U144" s="70" t="str">
        <f>'[1]TKB-2'!U145</f>
        <v>Đ.Châu</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V.Thái</v>
      </c>
      <c r="AH144" s="69"/>
      <c r="AI144" s="70" t="str">
        <f>'[1]TKB-2'!AI145</f>
        <v>T.Tám</v>
      </c>
      <c r="AJ144" s="69"/>
      <c r="AK144" s="70" t="str">
        <f>'[1]TKB-2'!AK145</f>
        <v>K.Oanh</v>
      </c>
      <c r="AL144" s="69"/>
      <c r="AM144" s="70" t="str">
        <f>'[1]TKB-2'!AM145</f>
        <v>V.Sơn</v>
      </c>
      <c r="AN144" s="69"/>
      <c r="AO144" s="70" t="str">
        <f>'[1]TKB-2'!AO145</f>
        <v>P.Lâm</v>
      </c>
      <c r="AP144" s="69"/>
      <c r="AQ144" s="70" t="str">
        <f>'[1]TKB-2'!AQ145</f>
        <v/>
      </c>
      <c r="AR144" s="69"/>
      <c r="AS144" s="70" t="str">
        <f>'[1]TKB-2'!AS145</f>
        <v/>
      </c>
      <c r="AT144" s="69"/>
      <c r="AU144" s="70" t="str">
        <f>'[1]TKB-2'!AU145</f>
        <v>18K1.DAK11</v>
      </c>
      <c r="AV144" s="69"/>
      <c r="AW144" s="70" t="str">
        <f>'[1]TKB-2'!AW145</f>
        <v>19K1.DAKTR7</v>
      </c>
      <c r="AX144" s="69"/>
      <c r="AY144" s="70" t="str">
        <f>'[1]TKB-2'!AY145</f>
        <v>D20DAKTR3</v>
      </c>
      <c r="AZ144" s="69"/>
      <c r="BA144" s="70" t="str">
        <f>'[1]TKB-2'!BA145</f>
        <v/>
      </c>
      <c r="BB144" s="69"/>
      <c r="BC144" s="70" t="str">
        <f>'[1]TKB-2'!BC145</f>
        <v>Th.Vũ</v>
      </c>
      <c r="BD144" s="69"/>
      <c r="BE144" s="70" t="str">
        <f>'[1]TKB-2'!BE145</f>
        <v/>
      </c>
      <c r="BF144" s="69"/>
      <c r="BG144" s="70" t="str">
        <f>'[1]TKB-2'!BG145</f>
        <v>Tr.Nguyên</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T.Hùng</v>
      </c>
      <c r="BT144" s="69"/>
      <c r="BU144" s="70" t="str">
        <f>'[1]TKB-2'!BU145</f>
        <v/>
      </c>
      <c r="BV144" s="69"/>
      <c r="BW144" s="70" t="str">
        <f>'[1]TKB-2'!BW145</f>
        <v/>
      </c>
      <c r="BX144" s="69"/>
      <c r="BY144" s="70" t="str">
        <f>'[1]TKB-2'!BY145</f>
        <v/>
      </c>
      <c r="BZ144" s="69"/>
      <c r="CA144" s="70" t="str">
        <f>'[1]TKB-2'!CA145</f>
        <v/>
      </c>
      <c r="CB144" s="69"/>
      <c r="CC144" s="70" t="str">
        <f>'[1]TKB-2'!CC145</f>
        <v>V.Hoàn.</v>
      </c>
      <c r="CD144" s="69"/>
      <c r="CE144" s="70" t="str">
        <f>'[1]TKB-2'!CE145</f>
        <v>V.Hoàn</v>
      </c>
      <c r="CF144" s="69"/>
      <c r="CG144" s="70" t="str">
        <f>'[1]TKB-2'!CG145</f>
        <v/>
      </c>
      <c r="CH144" s="69"/>
      <c r="CI144" s="70" t="str">
        <f>'[1]TKB-2'!CI145</f>
        <v/>
      </c>
      <c r="CJ144" s="69"/>
      <c r="CK144" s="70" t="str">
        <f>'[1]TKB-2'!CK145</f>
        <v/>
      </c>
      <c r="CL144" s="69"/>
      <c r="CM144" s="70" t="str">
        <f>'[1]TKB-2'!CM145</f>
        <v>M.Sang</v>
      </c>
      <c r="CN144" s="69"/>
      <c r="CO144" s="70" t="str">
        <f>'[1]TKB-2'!CO145</f>
        <v>Thu.Trang</v>
      </c>
      <c r="CP144" s="69"/>
      <c r="CQ144" s="70" t="str">
        <f>'[1]TKB-2'!CQ145</f>
        <v>B.Hồng</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Th.Loan</v>
      </c>
      <c r="DF144" s="69"/>
      <c r="DG144" s="70" t="str">
        <f>'[1]TKB-2'!DG145</f>
        <v/>
      </c>
      <c r="DH144" s="69"/>
      <c r="DI144" s="70" t="str">
        <f>'[1]TKB-2'!DI145</f>
        <v/>
      </c>
      <c r="DJ144" s="69"/>
      <c r="DK144" s="70" t="str">
        <f>'[1]TKB-2'!DK145</f>
        <v>D21NT1DACS3</v>
      </c>
      <c r="DL144" s="69"/>
      <c r="DM144" s="70" t="str">
        <f>'[1]TKB-2'!DM145</f>
        <v/>
      </c>
      <c r="DN144" s="69"/>
      <c r="DO144" s="70" t="str">
        <f>'[1]TKB-2'!DO145</f>
        <v>M.Trang</v>
      </c>
      <c r="DP144" s="69"/>
      <c r="DQ144" s="70" t="str">
        <f>'[1]TKB-2'!DQ145</f>
        <v>Th.Loan.</v>
      </c>
      <c r="DR144" s="69"/>
      <c r="DS144" s="70" t="str">
        <f>'[1]TKB-2'!DS145</f>
        <v>V.Đông</v>
      </c>
      <c r="DT144" s="69"/>
      <c r="DU144" s="70" t="str">
        <f>'[1]TKB-2'!DU145</f>
        <v/>
      </c>
      <c r="DV144" s="69"/>
      <c r="DW144" s="70" t="str">
        <f>'[1]TKB-2'!DW145</f>
        <v>V.Đông.</v>
      </c>
      <c r="DX144" s="69"/>
      <c r="DY144" s="70" t="str">
        <f>'[1]TKB-2'!DY145</f>
        <v>N.Dũng</v>
      </c>
      <c r="DZ144" s="69"/>
      <c r="EA144" s="70" t="str">
        <f>'[1]TKB-2'!EA145</f>
        <v/>
      </c>
      <c r="EB144" s="69"/>
      <c r="EC144" s="70" t="str">
        <f>'[1]TKB-2'!EC145</f>
        <v/>
      </c>
      <c r="ED144" s="69"/>
      <c r="EE144" s="70" t="str">
        <f>'[1]TKB-2'!EE145</f>
        <v>T.Nhiệm</v>
      </c>
      <c r="EF144" s="69"/>
      <c r="EG144" s="70" t="str">
        <f>'[1]TKB-2'!EG145</f>
        <v>X.Hậu</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t="str">
        <f>'[1]TKB-2'!N146</f>
        <v>ONLINE</v>
      </c>
      <c r="O145" s="64"/>
      <c r="P145" s="63" t="str">
        <f>'[1]TKB-2'!P146</f>
        <v>ONLINE</v>
      </c>
      <c r="Q145" s="64"/>
      <c r="R145" s="63" t="str">
        <f>'[1]TKB-2'!R146</f>
        <v>ONLINE</v>
      </c>
      <c r="S145" s="64"/>
      <c r="T145" s="63" t="str">
        <f>'[1]TKB-2'!T146</f>
        <v>ONLINE</v>
      </c>
      <c r="U145" s="64"/>
      <c r="V145" s="63">
        <f>'[1]TKB-2'!V146</f>
        <v>0</v>
      </c>
      <c r="W145" s="64"/>
      <c r="X145" s="63">
        <f>'[1]TKB-2'!X146</f>
        <v>0</v>
      </c>
      <c r="Y145" s="64"/>
      <c r="Z145" s="63">
        <f>'[1]TKB-2'!Z146</f>
        <v>0</v>
      </c>
      <c r="AA145" s="64"/>
      <c r="AB145" s="63">
        <f>'[1]TKB-2'!AB146</f>
        <v>0</v>
      </c>
      <c r="AC145" s="64"/>
      <c r="AD145" s="63">
        <f>'[1]TKB-2'!AD146</f>
        <v>0</v>
      </c>
      <c r="AE145" s="64"/>
      <c r="AF145" s="63" t="str">
        <f>'[1]TKB-2'!AF146</f>
        <v>ONLINE</v>
      </c>
      <c r="AG145" s="64"/>
      <c r="AH145" s="63" t="str">
        <f>'[1]TKB-2'!AH146</f>
        <v>ONLINE</v>
      </c>
      <c r="AI145" s="64"/>
      <c r="AJ145" s="63" t="str">
        <f>'[1]TKB-2'!AJ146</f>
        <v>ONLINE</v>
      </c>
      <c r="AK145" s="64"/>
      <c r="AL145" s="63" t="str">
        <f>'[1]TKB-2'!AL146</f>
        <v>ONLINE</v>
      </c>
      <c r="AM145" s="64"/>
      <c r="AN145" s="63">
        <f>'[1]TKB-2'!AN146</f>
        <v>0</v>
      </c>
      <c r="AO145" s="64"/>
      <c r="AP145" s="63">
        <f>'[1]TKB-2'!AP146</f>
        <v>0</v>
      </c>
      <c r="AQ145" s="64"/>
      <c r="AR145" s="63">
        <f>'[1]TKB-2'!AR146</f>
        <v>0</v>
      </c>
      <c r="AS145" s="64"/>
      <c r="AT145" s="63" t="str">
        <f>'[1]TKB-2'!AT146</f>
        <v>ONLINE</v>
      </c>
      <c r="AU145" s="64"/>
      <c r="AV145" s="63" t="str">
        <f>'[1]TKB-2'!AV146</f>
        <v>ONLINE</v>
      </c>
      <c r="AW145" s="64"/>
      <c r="AX145" s="63" t="str">
        <f>'[1]TKB-2'!AX146</f>
        <v>ONLINE</v>
      </c>
      <c r="AY145" s="64"/>
      <c r="AZ145" s="63">
        <f>'[1]TKB-2'!AZ146</f>
        <v>0</v>
      </c>
      <c r="BA145" s="64"/>
      <c r="BB145" s="63" t="str">
        <f>'[1]TKB-2'!BB146</f>
        <v>ONLINE</v>
      </c>
      <c r="BC145" s="64"/>
      <c r="BD145" s="63">
        <f>'[1]TKB-2'!BD146</f>
        <v>0</v>
      </c>
      <c r="BE145" s="64"/>
      <c r="BF145" s="63" t="str">
        <f>'[1]TKB-2'!BF146</f>
        <v>ONLINE</v>
      </c>
      <c r="BG145" s="64"/>
      <c r="BH145" s="63">
        <f>'[1]TKB-2'!BH146</f>
        <v>0</v>
      </c>
      <c r="BI145" s="64"/>
      <c r="BJ145" s="63">
        <f>'[1]TKB-2'!BJ146</f>
        <v>0</v>
      </c>
      <c r="BK145" s="64"/>
      <c r="BL145" s="63">
        <f>'[1]TKB-2'!BL146</f>
        <v>0</v>
      </c>
      <c r="BM145" s="64"/>
      <c r="BN145" s="63">
        <f>'[1]TKB-2'!BN146</f>
        <v>0</v>
      </c>
      <c r="BO145" s="64"/>
      <c r="BP145" s="63">
        <f>'[1]TKB-2'!BP146</f>
        <v>0</v>
      </c>
      <c r="BQ145" s="64"/>
      <c r="BR145" s="63" t="str">
        <f>'[1]TKB-2'!BR146</f>
        <v>ONLINE</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ONLINE</v>
      </c>
      <c r="CM145" s="64"/>
      <c r="CN145" s="63" t="str">
        <f>'[1]TKB-2'!CN146</f>
        <v>ONLINE</v>
      </c>
      <c r="CO145" s="64"/>
      <c r="CP145" s="63" t="str">
        <f>'[1]TKB-2'!CP146</f>
        <v>ONLINE</v>
      </c>
      <c r="CQ145" s="64"/>
      <c r="CR145" s="63" t="str">
        <f>'[1]TKB-2'!CR146</f>
        <v>ONLINE</v>
      </c>
      <c r="CS145" s="64"/>
      <c r="CT145" s="63">
        <f>'[1]TKB-2'!CT146</f>
        <v>0</v>
      </c>
      <c r="CU145" s="64"/>
      <c r="CV145" s="63">
        <f>'[1]TKB-2'!CV146</f>
        <v>0</v>
      </c>
      <c r="CW145" s="64"/>
      <c r="CX145" s="63">
        <f>'[1]TKB-2'!CX146</f>
        <v>0</v>
      </c>
      <c r="CY145" s="64"/>
      <c r="CZ145" s="63">
        <f>'[1]TKB-2'!CZ146</f>
        <v>0</v>
      </c>
      <c r="DA145" s="64"/>
      <c r="DB145" s="63">
        <f>'[1]TKB-2'!DB146</f>
        <v>0</v>
      </c>
      <c r="DC145" s="64"/>
      <c r="DD145" s="63" t="str">
        <f>'[1]TKB-2'!DD146</f>
        <v>ONLINE</v>
      </c>
      <c r="DE145" s="64"/>
      <c r="DF145" s="63">
        <f>'[1]TKB-2'!DF146</f>
        <v>0</v>
      </c>
      <c r="DG145" s="64"/>
      <c r="DH145" s="63">
        <f>'[1]TKB-2'!DH146</f>
        <v>0</v>
      </c>
      <c r="DI145" s="64"/>
      <c r="DJ145" s="63" t="str">
        <f>'[1]TKB-2'!DJ146</f>
        <v>ONLINE</v>
      </c>
      <c r="DK145" s="64"/>
      <c r="DL145" s="63">
        <f>'[1]TKB-2'!DL146</f>
        <v>0</v>
      </c>
      <c r="DM145" s="64"/>
      <c r="DN145" s="63" t="str">
        <f>'[1]TKB-2'!DN146</f>
        <v>ONLINE</v>
      </c>
      <c r="DO145" s="64"/>
      <c r="DP145" s="63" t="str">
        <f>'[1]TKB-2'!DP146</f>
        <v>ONLINE</v>
      </c>
      <c r="DQ145" s="64"/>
      <c r="DR145" s="63">
        <f>'[1]TKB-2'!DR146</f>
        <v>0</v>
      </c>
      <c r="DS145" s="64"/>
      <c r="DT145" s="63">
        <f>'[1]TKB-2'!DT146</f>
        <v>0</v>
      </c>
      <c r="DU145" s="64"/>
      <c r="DV145" s="63">
        <f>'[1]TKB-2'!DV146</f>
        <v>0</v>
      </c>
      <c r="DW145" s="64"/>
      <c r="DX145" s="63" t="str">
        <f>'[1]TKB-2'!DX146</f>
        <v>ONLINE</v>
      </c>
      <c r="DY145" s="64"/>
      <c r="DZ145" s="63">
        <f>'[1]TKB-2'!DZ146</f>
        <v>0</v>
      </c>
      <c r="EA145" s="64"/>
      <c r="EB145" s="63">
        <f>'[1]TKB-2'!EB146</f>
        <v>0</v>
      </c>
      <c r="EC145" s="64"/>
      <c r="ED145" s="63" t="str">
        <f>'[1]TKB-2'!ED146</f>
        <v>ONLINE</v>
      </c>
      <c r="EE145" s="64"/>
      <c r="EF145" s="63" t="str">
        <f>'[1]TKB-2'!EF146</f>
        <v>ONLINE</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D.Hiếu</v>
      </c>
      <c r="P146" s="67"/>
      <c r="Q146" s="68" t="str">
        <f>'[1]TKB-2'!Q147</f>
        <v>D.Tiến</v>
      </c>
      <c r="R146" s="67"/>
      <c r="S146" s="68" t="str">
        <f>'[1]TKB-2'!S147</f>
        <v>Đ.Châu</v>
      </c>
      <c r="T146" s="67"/>
      <c r="U146" s="68" t="str">
        <f>'[1]TKB-2'!U147</f>
        <v>H.Tính</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Đ.Thường</v>
      </c>
      <c r="AH146" s="67"/>
      <c r="AI146" s="68" t="str">
        <f>'[1]TKB-2'!AI147</f>
        <v>Th.Chung</v>
      </c>
      <c r="AJ146" s="67"/>
      <c r="AK146" s="68" t="str">
        <f>'[1]TKB-2'!AK147</f>
        <v>T.Tám</v>
      </c>
      <c r="AL146" s="67"/>
      <c r="AM146" s="68" t="str">
        <f>'[1]TKB-2'!AM147</f>
        <v>V.Thái</v>
      </c>
      <c r="AN146" s="67"/>
      <c r="AO146" s="68" t="str">
        <f>'[1]TKB-2'!AO147</f>
        <v/>
      </c>
      <c r="AP146" s="67"/>
      <c r="AQ146" s="68" t="str">
        <f>'[1]TKB-2'!AQ147</f>
        <v/>
      </c>
      <c r="AR146" s="67"/>
      <c r="AS146" s="68" t="str">
        <f>'[1]TKB-2'!AS147</f>
        <v/>
      </c>
      <c r="AT146" s="67"/>
      <c r="AU146" s="68" t="str">
        <f>'[1]TKB-2'!AU147</f>
        <v>18K1.DAK11</v>
      </c>
      <c r="AV146" s="67"/>
      <c r="AW146" s="68" t="str">
        <f>'[1]TKB-2'!AW147</f>
        <v>19K1.DAKTR7</v>
      </c>
      <c r="AX146" s="67"/>
      <c r="AY146" s="68" t="str">
        <f>'[1]TKB-2'!AY147</f>
        <v>D20DAKTR3</v>
      </c>
      <c r="AZ146" s="67"/>
      <c r="BA146" s="68" t="str">
        <f>'[1]TKB-2'!BA147</f>
        <v/>
      </c>
      <c r="BB146" s="67"/>
      <c r="BC146" s="68" t="str">
        <f>'[1]TKB-2'!BC147</f>
        <v>Th.Vũ</v>
      </c>
      <c r="BD146" s="67"/>
      <c r="BE146" s="68" t="str">
        <f>'[1]TKB-2'!BE147</f>
        <v/>
      </c>
      <c r="BF146" s="67"/>
      <c r="BG146" s="68" t="str">
        <f>'[1]TKB-2'!BG147</f>
        <v>K.Cường</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T.Hùng</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Thu.Trang</v>
      </c>
      <c r="CN146" s="67"/>
      <c r="CO146" s="68" t="str">
        <f>'[1]TKB-2'!CO147</f>
        <v>Th.Dương</v>
      </c>
      <c r="CP146" s="67"/>
      <c r="CQ146" s="68" t="str">
        <f>'[1]TKB-2'!CQ147</f>
        <v>K.Trọng</v>
      </c>
      <c r="CR146" s="67"/>
      <c r="CS146" s="68" t="str">
        <f>'[1]TKB-2'!CS147</f>
        <v>Th.Cúc</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M.Trang</v>
      </c>
      <c r="DF146" s="67"/>
      <c r="DG146" s="68" t="str">
        <f>'[1]TKB-2'!DG147</f>
        <v/>
      </c>
      <c r="DH146" s="67"/>
      <c r="DI146" s="68" t="str">
        <f>'[1]TKB-2'!DI147</f>
        <v/>
      </c>
      <c r="DJ146" s="67"/>
      <c r="DK146" s="68" t="str">
        <f>'[1]TKB-2'!DK147</f>
        <v>D21NT1DACS3</v>
      </c>
      <c r="DL146" s="67"/>
      <c r="DM146" s="68" t="str">
        <f>'[1]TKB-2'!DM147</f>
        <v/>
      </c>
      <c r="DN146" s="67"/>
      <c r="DO146" s="68" t="str">
        <f>'[1]TKB-2'!DO147</f>
        <v>N.Dũng</v>
      </c>
      <c r="DP146" s="67"/>
      <c r="DQ146" s="68" t="str">
        <f>'[1]TKB-2'!DQ147</f>
        <v>M.Trang.</v>
      </c>
      <c r="DR146" s="67"/>
      <c r="DS146" s="68" t="str">
        <f>'[1]TKB-2'!DS147</f>
        <v/>
      </c>
      <c r="DT146" s="67"/>
      <c r="DU146" s="68" t="str">
        <f>'[1]TKB-2'!DU147</f>
        <v/>
      </c>
      <c r="DV146" s="67"/>
      <c r="DW146" s="68" t="str">
        <f>'[1]TKB-2'!DW147</f>
        <v/>
      </c>
      <c r="DX146" s="67"/>
      <c r="DY146" s="68" t="str">
        <f>'[1]TKB-2'!DY147</f>
        <v>Đ.Tâm</v>
      </c>
      <c r="DZ146" s="67"/>
      <c r="EA146" s="68" t="str">
        <f>'[1]TKB-2'!EA147</f>
        <v/>
      </c>
      <c r="EB146" s="67"/>
      <c r="EC146" s="68" t="str">
        <f>'[1]TKB-2'!EC147</f>
        <v/>
      </c>
      <c r="ED146" s="67"/>
      <c r="EE146" s="68" t="str">
        <f>'[1]TKB-2'!EE147</f>
        <v>T.Đạo</v>
      </c>
      <c r="EF146" s="67"/>
      <c r="EG146" s="68" t="str">
        <f>'[1]TKB-2'!EG147</f>
        <v>D.Linh</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44577</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t="str">
        <f>'[1]TKB-2'!BR150</f>
        <v>ONLINE</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H.Thư</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t="str">
        <f>'[1]TKB-2'!BR152</f>
        <v>ONLINE</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H.Xuyên</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t="str">
        <f>'[1]TKB-2'!BR154</f>
        <v>ONLINE</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H.Xuyên</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t="str">
        <f>'[1]TKB-2'!BR156</f>
        <v>ONLINE</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H.Xuyên</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24</v>
      </c>
      <c r="B3" s="314" t="str">
        <f>'[2]TKB-1'!B4</f>
        <v>HAI</v>
      </c>
      <c r="C3" s="315">
        <f>'[1]TKB-1'!$C$4</f>
        <v>44564</v>
      </c>
      <c r="D3" s="39">
        <v>0</v>
      </c>
      <c r="E3" s="40" t="s">
        <v>54</v>
      </c>
      <c r="F3" s="41" t="str">
        <f>'TKB-2'!F3</f>
        <v>ONLINE</v>
      </c>
      <c r="G3" s="42" t="str">
        <f>'[1]TKB-1'!G4</f>
        <v>16-18</v>
      </c>
      <c r="H3" s="41" t="str">
        <f>'TKB-2'!H3</f>
        <v>ONLINE</v>
      </c>
      <c r="I3" s="42" t="str">
        <f>'[1]TKB-1'!I4</f>
        <v>16-18</v>
      </c>
      <c r="J3" s="41" t="str">
        <f>'TKB-2'!J3</f>
        <v>ONLINE</v>
      </c>
      <c r="K3" s="42" t="str">
        <f>'[1]TKB-1'!K4</f>
        <v>16-18</v>
      </c>
      <c r="L3" s="41" t="str">
        <f>'TKB-2'!L3</f>
        <v>ONLINE</v>
      </c>
      <c r="M3" s="42" t="str">
        <f>'[1]TKB-1'!M4</f>
        <v>16-18</v>
      </c>
      <c r="N3" s="41" t="str">
        <f>'TKB-2'!N3</f>
        <v>ONLINE</v>
      </c>
      <c r="O3" s="42">
        <f>'[1]TKB-1'!O4</f>
        <v>0</v>
      </c>
      <c r="P3" s="41" t="str">
        <f>'TKB-2'!P3</f>
        <v>ONLINE</v>
      </c>
      <c r="Q3" s="42">
        <f>'[1]TKB-1'!Q4</f>
        <v>0</v>
      </c>
      <c r="R3" s="41" t="str">
        <f>'TKB-2'!R3</f>
        <v>ONLINE</v>
      </c>
      <c r="S3" s="42">
        <f>'[1]TKB-1'!S4</f>
        <v>0</v>
      </c>
      <c r="T3" s="41" t="str">
        <f>'TKB-2'!T3</f>
        <v>ONLINE</v>
      </c>
      <c r="U3" s="42">
        <f>'[1]TKB-1'!U4</f>
        <v>0</v>
      </c>
      <c r="V3" s="41" t="str">
        <f>'TKB-2'!V3</f>
        <v>ONLINE</v>
      </c>
      <c r="W3" s="42">
        <f>'[1]TKB-1'!W4</f>
        <v>0</v>
      </c>
      <c r="X3" s="41" t="str">
        <f>'TKB-2'!X3</f>
        <v>ONLINE</v>
      </c>
      <c r="Y3" s="42">
        <f>'[1]TKB-1'!Y4</f>
        <v>0</v>
      </c>
      <c r="Z3" s="41" t="str">
        <f>'TKB-2'!Z3</f>
        <v>ONLINE</v>
      </c>
      <c r="AA3" s="42">
        <f>'[1]TKB-1'!AA4</f>
        <v>0</v>
      </c>
      <c r="AB3" s="41" t="str">
        <f>'TKB-2'!AB3</f>
        <v>ONLINE</v>
      </c>
      <c r="AC3" s="42">
        <f>'[1]TKB-1'!AC4</f>
        <v>0</v>
      </c>
      <c r="AD3" s="41">
        <f>'TKB-2'!AD3</f>
        <v>0</v>
      </c>
      <c r="AE3" s="42">
        <f>'[1]TKB-1'!AE4</f>
        <v>0</v>
      </c>
      <c r="AF3" s="41" t="str">
        <f>'TKB-2'!AF3</f>
        <v>ONLINE</v>
      </c>
      <c r="AG3" s="42">
        <f>'[1]TKB-1'!AG4</f>
        <v>0</v>
      </c>
      <c r="AH3" s="41" t="str">
        <f>'TKB-2'!AH3</f>
        <v>ONLINE</v>
      </c>
      <c r="AI3" s="42">
        <f>'[1]TKB-1'!AI4</f>
        <v>0</v>
      </c>
      <c r="AJ3" s="41" t="str">
        <f>'TKB-2'!AJ3</f>
        <v>ONLINE</v>
      </c>
      <c r="AK3" s="42">
        <f>'[1]TKB-1'!AK4</f>
        <v>0</v>
      </c>
      <c r="AL3" s="41" t="str">
        <f>'TKB-2'!AL3</f>
        <v>ONLINE</v>
      </c>
      <c r="AM3" s="42">
        <f>'[1]TKB-1'!AM4</f>
        <v>0</v>
      </c>
      <c r="AN3" s="41" t="str">
        <f>'TKB-2'!AN3</f>
        <v>ONLINE</v>
      </c>
      <c r="AO3" s="42">
        <f>'[1]TKB-1'!AO4</f>
        <v>0</v>
      </c>
      <c r="AP3" s="41" t="str">
        <f>'TKB-2'!AP3</f>
        <v>ONLINE</v>
      </c>
      <c r="AQ3" s="42" t="str">
        <f>'[1]TKB-1'!AQ4</f>
        <v>10-12</v>
      </c>
      <c r="AR3" s="41" t="str">
        <f>'TKB-2'!AR3</f>
        <v>ONLINE</v>
      </c>
      <c r="AS3" s="42">
        <f>'[1]TKB-1'!AS4</f>
        <v>0</v>
      </c>
      <c r="AT3" s="41" t="str">
        <f>'TKB-2'!AT3</f>
        <v>ONLINE</v>
      </c>
      <c r="AU3" s="42">
        <f>'[1]TKB-1'!AU4</f>
        <v>0</v>
      </c>
      <c r="AV3" s="41" t="str">
        <f>'TKB-2'!AV3</f>
        <v>ONLINE</v>
      </c>
      <c r="AW3" s="42">
        <f>'[1]TKB-1'!AW4</f>
        <v>0</v>
      </c>
      <c r="AX3" s="41" t="str">
        <f>'TKB-2'!AX3</f>
        <v>ONLINE</v>
      </c>
      <c r="AY3" s="42">
        <f>'[1]TKB-1'!AY4</f>
        <v>0</v>
      </c>
      <c r="AZ3" s="41" t="str">
        <f>'TKB-2'!AZ3</f>
        <v>ONLINE</v>
      </c>
      <c r="BA3" s="42" t="str">
        <f>'[1]TKB-1'!BA4</f>
        <v>16-18</v>
      </c>
      <c r="BB3" s="41" t="str">
        <f>'TKB-2'!BB3</f>
        <v>ONLINE</v>
      </c>
      <c r="BC3" s="42">
        <f>'[1]TKB-1'!BC4</f>
        <v>0</v>
      </c>
      <c r="BD3" s="41" t="str">
        <f>'TKB-2'!BD3</f>
        <v>ONLINE</v>
      </c>
      <c r="BE3" s="42">
        <f>'[1]TKB-1'!BE4</f>
        <v>0</v>
      </c>
      <c r="BF3" s="41" t="str">
        <f>'TKB-2'!BF3</f>
        <v>ONLINE</v>
      </c>
      <c r="BG3" s="42">
        <f>'[1]TKB-1'!BG4</f>
        <v>0</v>
      </c>
      <c r="BH3" s="41">
        <f>'TKB-2'!BH3</f>
        <v>0</v>
      </c>
      <c r="BI3" s="42">
        <f>'[1]TKB-1'!BI4</f>
        <v>0</v>
      </c>
      <c r="BJ3" s="41" t="str">
        <f>'TKB-2'!BJ3</f>
        <v>ONLINE</v>
      </c>
      <c r="BK3" s="42" t="str">
        <f>'[1]TKB-1'!BK4</f>
        <v>10-12</v>
      </c>
      <c r="BL3" s="41" t="str">
        <f>'TKB-2'!BL3</f>
        <v>ONLINE</v>
      </c>
      <c r="BM3" s="42">
        <f>'[1]TKB-1'!BM4</f>
        <v>0</v>
      </c>
      <c r="BN3" s="41" t="str">
        <f>'TKB-2'!BN3</f>
        <v>ONLINE</v>
      </c>
      <c r="BO3" s="42" t="str">
        <f>'[1]TKB-1'!BO4</f>
        <v>31-33</v>
      </c>
      <c r="BP3" s="41" t="str">
        <f>'TKB-2'!BP3</f>
        <v>ONLINE</v>
      </c>
      <c r="BQ3" s="42">
        <f>'[1]TKB-1'!BQ4</f>
        <v>0</v>
      </c>
      <c r="BR3" s="41" t="str">
        <f>'TKB-2'!BR3</f>
        <v>ONLINE</v>
      </c>
      <c r="BS3" s="42">
        <f>'[1]TKB-1'!BS4</f>
        <v>0</v>
      </c>
      <c r="BT3" s="41" t="str">
        <f>'TKB-2'!BT3</f>
        <v>ONLINE</v>
      </c>
      <c r="BU3" s="42">
        <f>'[1]TKB-1'!BU4</f>
        <v>0</v>
      </c>
      <c r="BV3" s="41" t="str">
        <f>'TKB-2'!BV3</f>
        <v>ONLINE</v>
      </c>
      <c r="BW3" s="42">
        <f>'[1]TKB-1'!BW4</f>
        <v>0</v>
      </c>
      <c r="BX3" s="41" t="str">
        <f>'TKB-2'!BX3</f>
        <v>ONLINE</v>
      </c>
      <c r="BY3" s="42">
        <f>'[1]TKB-1'!BY4</f>
        <v>0</v>
      </c>
      <c r="BZ3" s="41" t="str">
        <f>'TKB-2'!BZ3</f>
        <v>ONLINE</v>
      </c>
      <c r="CA3" s="42">
        <f>'[1]TKB-1'!CA4</f>
        <v>0</v>
      </c>
      <c r="CB3" s="41" t="str">
        <f>'TKB-2'!CB3</f>
        <v>ONLINE</v>
      </c>
      <c r="CC3" s="42">
        <f>'[1]TKB-1'!CC4</f>
        <v>0</v>
      </c>
      <c r="CD3" s="41" t="str">
        <f>'TKB-2'!CD3</f>
        <v>ONLINE</v>
      </c>
      <c r="CE3" s="42">
        <f>'[1]TKB-1'!CE4</f>
        <v>0</v>
      </c>
      <c r="CF3" s="41" t="str">
        <f>'TKB-2'!CF3</f>
        <v>ONLINE</v>
      </c>
      <c r="CG3" s="42">
        <f>'[1]TKB-1'!CG4</f>
        <v>0</v>
      </c>
      <c r="CH3" s="41" t="str">
        <f>'TKB-2'!CH3</f>
        <v>ONLINE</v>
      </c>
      <c r="CI3" s="42">
        <f>'[1]TKB-1'!CI4</f>
        <v>0</v>
      </c>
      <c r="CJ3" s="41" t="str">
        <f>'TKB-2'!CJ3</f>
        <v>ONLINE</v>
      </c>
      <c r="CK3" s="42">
        <f>'[1]TKB-1'!CK4</f>
        <v>0</v>
      </c>
      <c r="CL3" s="41" t="str">
        <f>'TKB-2'!CL3</f>
        <v>ONLINE</v>
      </c>
      <c r="CM3" s="42">
        <f>'[1]TKB-1'!CM4</f>
        <v>0</v>
      </c>
      <c r="CN3" s="41" t="str">
        <f>'TKB-2'!CN3</f>
        <v>ONLINE</v>
      </c>
      <c r="CO3" s="42">
        <f>'[1]TKB-1'!CO4</f>
        <v>0</v>
      </c>
      <c r="CP3" s="41" t="str">
        <f>'TKB-2'!CP3</f>
        <v>ONLINE</v>
      </c>
      <c r="CQ3" s="42">
        <f>'[1]TKB-1'!CQ4</f>
        <v>0</v>
      </c>
      <c r="CR3" s="41" t="str">
        <f>'TKB-2'!CR3</f>
        <v>ONLINE</v>
      </c>
      <c r="CS3" s="42">
        <f>'[1]TKB-1'!CS4</f>
        <v>0</v>
      </c>
      <c r="CT3" s="41" t="str">
        <f>'TKB-2'!CT3</f>
        <v>ONLINE</v>
      </c>
      <c r="CU3" s="42">
        <f>'[1]TKB-1'!CU4</f>
        <v>0</v>
      </c>
      <c r="CV3" s="41" t="str">
        <f>'TKB-2'!CV3</f>
        <v>ONLINE</v>
      </c>
      <c r="CW3" s="42">
        <f>'[1]TKB-1'!CW4</f>
        <v>0</v>
      </c>
      <c r="CX3" s="41" t="str">
        <f>'TKB-2'!CX3</f>
        <v>ONLINE</v>
      </c>
      <c r="CY3" s="42">
        <f>'[1]TKB-1'!CY4</f>
        <v>0</v>
      </c>
      <c r="CZ3" s="41" t="str">
        <f>'TKB-2'!CZ3</f>
        <v>ONLINE</v>
      </c>
      <c r="DA3" s="42">
        <f>'[1]TKB-1'!DA4</f>
        <v>0</v>
      </c>
      <c r="DB3" s="41">
        <f>'TKB-2'!DB3</f>
        <v>0</v>
      </c>
      <c r="DC3" s="42">
        <f>'[1]TKB-1'!DC4</f>
        <v>0</v>
      </c>
      <c r="DD3" s="41" t="str">
        <f>'TKB-2'!DD3</f>
        <v>ONLINE</v>
      </c>
      <c r="DE3" s="42">
        <f>'[1]TKB-1'!DE4</f>
        <v>0</v>
      </c>
      <c r="DF3" s="41" t="str">
        <f>'TKB-2'!DF3</f>
        <v>ONLINE</v>
      </c>
      <c r="DG3" s="42">
        <f>'[1]TKB-1'!DG4</f>
        <v>0</v>
      </c>
      <c r="DH3" s="41">
        <f>'TKB-2'!DH3</f>
        <v>0</v>
      </c>
      <c r="DI3" s="42">
        <f>'[1]TKB-1'!DI4</f>
        <v>0</v>
      </c>
      <c r="DJ3" s="41" t="str">
        <f>'TKB-2'!DJ3</f>
        <v>ONLINE</v>
      </c>
      <c r="DK3" s="42">
        <f>'[1]TKB-1'!DK4</f>
        <v>0</v>
      </c>
      <c r="DL3" s="41">
        <f>'TKB-2'!DL3</f>
        <v>0</v>
      </c>
      <c r="DM3" s="42">
        <f>'[1]TKB-1'!DM4</f>
        <v>0</v>
      </c>
      <c r="DN3" s="41" t="str">
        <f>'TKB-2'!DN3</f>
        <v>ONLINE</v>
      </c>
      <c r="DO3" s="42">
        <f>'[1]TKB-1'!DO4</f>
        <v>0</v>
      </c>
      <c r="DP3" s="41" t="str">
        <f>'TKB-2'!DP3</f>
        <v>ONLINE</v>
      </c>
      <c r="DQ3" s="42">
        <f>'[1]TKB-1'!DQ4</f>
        <v>0</v>
      </c>
      <c r="DR3" s="41" t="str">
        <f>'TKB-2'!DR3</f>
        <v>ONLINE</v>
      </c>
      <c r="DS3" s="42">
        <f>'[1]TKB-1'!DS4</f>
        <v>0</v>
      </c>
      <c r="DT3" s="41">
        <f>'TKB-2'!DT3</f>
        <v>0</v>
      </c>
      <c r="DU3" s="42">
        <f>'[1]TKB-1'!DU4</f>
        <v>0</v>
      </c>
      <c r="DV3" s="41" t="str">
        <f>'TKB-2'!DV3</f>
        <v>ONLINE</v>
      </c>
      <c r="DW3" s="42">
        <f>'[1]TKB-1'!DW4</f>
        <v>0</v>
      </c>
      <c r="DX3" s="41" t="str">
        <f>'TKB-2'!DX3</f>
        <v>ONLINE</v>
      </c>
      <c r="DY3" s="42">
        <f>'[1]TKB-1'!DY4</f>
        <v>0</v>
      </c>
      <c r="DZ3" s="41">
        <f>'TKB-2'!DZ3</f>
        <v>0</v>
      </c>
      <c r="EA3" s="42">
        <f>'[1]TKB-1'!EA4</f>
        <v>0</v>
      </c>
      <c r="EB3" s="41">
        <f>'TKB-2'!EB3</f>
        <v>0</v>
      </c>
      <c r="EC3" s="42">
        <f>'[1]TKB-1'!EC4</f>
        <v>0</v>
      </c>
      <c r="ED3" s="41" t="str">
        <f>'TKB-2'!ED3</f>
        <v>ONLINE</v>
      </c>
      <c r="EE3" s="42">
        <f>'[1]TKB-1'!EE4</f>
        <v>0</v>
      </c>
      <c r="EF3" s="41" t="str">
        <f>'TKB-2'!EF3</f>
        <v>ONLINE</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TTCK(3)(KXD)</v>
      </c>
      <c r="H4" s="45"/>
      <c r="I4" s="46" t="str">
        <f>'[1]TKB-1'!I5</f>
        <v>TTCK(3)(KXD)</v>
      </c>
      <c r="J4" s="45"/>
      <c r="K4" s="46" t="str">
        <f>'[1]TKB-1'!K5</f>
        <v>TTCK(3)(KXD)</v>
      </c>
      <c r="L4" s="45"/>
      <c r="M4" s="46" t="str">
        <f>'[1]TKB-1'!M5</f>
        <v>TTCK(3)(KXD)</v>
      </c>
      <c r="N4" s="45"/>
      <c r="O4" s="46" t="str">
        <f>'[1]TKB-1'!O5</f>
        <v>NGHỈ TẾT DL</v>
      </c>
      <c r="P4" s="45"/>
      <c r="Q4" s="46" t="str">
        <f>'[1]TKB-1'!Q5</f>
        <v>NGHỈ TẾT DL</v>
      </c>
      <c r="R4" s="45"/>
      <c r="S4" s="46" t="str">
        <f>'[1]TKB-1'!S5</f>
        <v>NGHỈ TẾT DL</v>
      </c>
      <c r="T4" s="45"/>
      <c r="U4" s="46" t="str">
        <f>'[1]TKB-1'!U5</f>
        <v>NGHỈ TẾT DL</v>
      </c>
      <c r="V4" s="45"/>
      <c r="W4" s="46" t="str">
        <f>'[1]TKB-1'!W5</f>
        <v>NGHỈ TẾT DL</v>
      </c>
      <c r="X4" s="45"/>
      <c r="Y4" s="46" t="str">
        <f>'[1]TKB-1'!Y5</f>
        <v>NGHỈ TẾT DL</v>
      </c>
      <c r="Z4" s="45"/>
      <c r="AA4" s="46" t="str">
        <f>'[1]TKB-1'!AA5</f>
        <v>NGHỈ TẾT DL</v>
      </c>
      <c r="AB4" s="45"/>
      <c r="AC4" s="46" t="str">
        <f>'[1]TKB-1'!AC5</f>
        <v>NGHỈ TẾT DL</v>
      </c>
      <c r="AD4" s="45"/>
      <c r="AE4" s="46">
        <f>'[1]TKB-1'!AE5</f>
        <v>0</v>
      </c>
      <c r="AF4" s="45"/>
      <c r="AG4" s="46" t="str">
        <f>'[1]TKB-1'!AG5</f>
        <v>NGHỈ TẾT DL</v>
      </c>
      <c r="AH4" s="45"/>
      <c r="AI4" s="46" t="str">
        <f>'[1]TKB-1'!AI5</f>
        <v>NGHỈ TẾT DL</v>
      </c>
      <c r="AJ4" s="45"/>
      <c r="AK4" s="46" t="str">
        <f>'[1]TKB-1'!AK5</f>
        <v>NGHỈ TẾT DL</v>
      </c>
      <c r="AL4" s="45"/>
      <c r="AM4" s="46" t="str">
        <f>'[1]TKB-1'!AM5</f>
        <v>NGHỈ TẾT DL</v>
      </c>
      <c r="AN4" s="45"/>
      <c r="AO4" s="46" t="str">
        <f>'[1]TKB-1'!AO5</f>
        <v>NGHỈ TẾT DL</v>
      </c>
      <c r="AP4" s="45"/>
      <c r="AQ4" s="46" t="str">
        <f>'[1]TKB-1'!AQ5</f>
        <v>DATN(3)(KXD)</v>
      </c>
      <c r="AR4" s="45"/>
      <c r="AS4" s="46" t="str">
        <f>'[1]TKB-1'!AS5</f>
        <v>NGHỈ TẾT DL</v>
      </c>
      <c r="AT4" s="45"/>
      <c r="AU4" s="46" t="str">
        <f>'[1]TKB-1'!AU5</f>
        <v>NGHỈ TẾT DL</v>
      </c>
      <c r="AV4" s="45"/>
      <c r="AW4" s="46" t="str">
        <f>'[1]TKB-1'!AW5</f>
        <v>NGHỈ TẾT DL</v>
      </c>
      <c r="AX4" s="45"/>
      <c r="AY4" s="46" t="str">
        <f>'[1]TKB-1'!AY5</f>
        <v>ÔN THI</v>
      </c>
      <c r="AZ4" s="45"/>
      <c r="BA4" s="46" t="str">
        <f>'[1]TKB-1'!BA5</f>
        <v>TTCK(3)(KCD)</v>
      </c>
      <c r="BB4" s="45"/>
      <c r="BC4" s="46" t="str">
        <f>'[1]TKB-1'!BC5</f>
        <v>NGHỈ TẾT DL</v>
      </c>
      <c r="BD4" s="45"/>
      <c r="BE4" s="46" t="str">
        <f>'[1]TKB-1'!BE5</f>
        <v>NGHỈ TẾT DL</v>
      </c>
      <c r="BF4" s="45"/>
      <c r="BG4" s="46" t="str">
        <f>'[1]TKB-1'!BG5</f>
        <v>NGHỈ TẾT DL</v>
      </c>
      <c r="BH4" s="45"/>
      <c r="BI4" s="46">
        <f>'[1]TKB-1'!BI5</f>
        <v>0</v>
      </c>
      <c r="BJ4" s="45"/>
      <c r="BK4" s="46" t="str">
        <f>'[1]TKB-1'!BK5</f>
        <v>TTCK(3)(KHT)</v>
      </c>
      <c r="BL4" s="45"/>
      <c r="BM4" s="46" t="str">
        <f>'[1]TKB-1'!BM5</f>
        <v>NGHỈ TẾT DL</v>
      </c>
      <c r="BN4" s="45"/>
      <c r="BO4" s="46" t="str">
        <f>'[1]TKB-1'!BO5</f>
        <v>DATN(3)(KHT)</v>
      </c>
      <c r="BP4" s="45"/>
      <c r="BQ4" s="46" t="str">
        <f>'[1]TKB-1'!BQ5</f>
        <v>NGHỈ TẾT DL</v>
      </c>
      <c r="BR4" s="45"/>
      <c r="BS4" s="46" t="str">
        <f>'[1]TKB-1'!BS5</f>
        <v>NGHỈ TẾT DL</v>
      </c>
      <c r="BT4" s="45"/>
      <c r="BU4" s="46" t="str">
        <f>'[1]TKB-1'!BU5</f>
        <v>ÔN THI</v>
      </c>
      <c r="BV4" s="45"/>
      <c r="BW4" s="46" t="str">
        <f>'[1]TKB-1'!BW5</f>
        <v>NGHỈ TẾT DL</v>
      </c>
      <c r="BX4" s="45"/>
      <c r="BY4" s="46" t="str">
        <f>'[1]TKB-1'!BY5</f>
        <v>NGHỈ TẾT DL</v>
      </c>
      <c r="BZ4" s="45"/>
      <c r="CA4" s="46" t="str">
        <f>'[1]TKB-1'!CA5</f>
        <v>NGHỈ TẾT DL</v>
      </c>
      <c r="CB4" s="45"/>
      <c r="CC4" s="46" t="str">
        <f>'[1]TKB-1'!CC5</f>
        <v>NGHỈ TẾT DL</v>
      </c>
      <c r="CD4" s="45"/>
      <c r="CE4" s="46" t="str">
        <f>'[1]TKB-1'!CE5</f>
        <v>NGHỈ TẾT DL</v>
      </c>
      <c r="CF4" s="45"/>
      <c r="CG4" s="46" t="str">
        <f>'[1]TKB-1'!CG5</f>
        <v>NGHỈ TẾT DL</v>
      </c>
      <c r="CH4" s="45"/>
      <c r="CI4" s="46" t="str">
        <f>'[1]TKB-1'!CI5</f>
        <v>NGHỈ TẾT DL</v>
      </c>
      <c r="CJ4" s="45"/>
      <c r="CK4" s="46" t="str">
        <f>'[1]TKB-1'!CK5</f>
        <v>NGHỈ TẾT DL</v>
      </c>
      <c r="CL4" s="45"/>
      <c r="CM4" s="46" t="str">
        <f>'[1]TKB-1'!CM5</f>
        <v>NGHỈ TẾT DL</v>
      </c>
      <c r="CN4" s="45"/>
      <c r="CO4" s="46" t="str">
        <f>'[1]TKB-1'!CO5</f>
        <v>NGHỈ TẾT DL</v>
      </c>
      <c r="CP4" s="45"/>
      <c r="CQ4" s="46" t="str">
        <f>'[1]TKB-1'!CQ5</f>
        <v>NGHỈ TẾT DL</v>
      </c>
      <c r="CR4" s="45"/>
      <c r="CS4" s="46" t="str">
        <f>'[1]TKB-1'!CS5</f>
        <v>NGHỈ TẾT DL</v>
      </c>
      <c r="CT4" s="45"/>
      <c r="CU4" s="46" t="str">
        <f>'[1]TKB-1'!CU5</f>
        <v>NGHỈ TẾT DL</v>
      </c>
      <c r="CV4" s="45"/>
      <c r="CW4" s="46" t="str">
        <f>'[1]TKB-1'!CW5</f>
        <v>NGHỈ TẾT DL</v>
      </c>
      <c r="CX4" s="45"/>
      <c r="CY4" s="46" t="str">
        <f>'[1]TKB-1'!CY5</f>
        <v>NGHỈ TẾT DL</v>
      </c>
      <c r="CZ4" s="45"/>
      <c r="DA4" s="46" t="str">
        <f>'[1]TKB-1'!DA5</f>
        <v>NGHỈ TẾT DL</v>
      </c>
      <c r="DB4" s="45"/>
      <c r="DC4" s="46">
        <f>'[1]TKB-1'!DC5</f>
        <v>0</v>
      </c>
      <c r="DD4" s="45"/>
      <c r="DE4" s="46" t="str">
        <f>'[1]TKB-1'!DE5</f>
        <v>NGHỈ TẾT DL</v>
      </c>
      <c r="DF4" s="45"/>
      <c r="DG4" s="46" t="str">
        <f>'[1]TKB-1'!DG5</f>
        <v>NGHỈ TẾT DL</v>
      </c>
      <c r="DH4" s="45"/>
      <c r="DI4" s="46">
        <f>'[1]TKB-1'!DI5</f>
        <v>0</v>
      </c>
      <c r="DJ4" s="45"/>
      <c r="DK4" s="46" t="str">
        <f>'[1]TKB-1'!DK5</f>
        <v>NGHỈ TẾT DL</v>
      </c>
      <c r="DL4" s="45"/>
      <c r="DM4" s="46">
        <f>'[1]TKB-1'!DM5</f>
        <v>0</v>
      </c>
      <c r="DN4" s="45"/>
      <c r="DO4" s="46" t="str">
        <f>'[1]TKB-1'!DO5</f>
        <v>NGHỈ TẾT DL</v>
      </c>
      <c r="DP4" s="45"/>
      <c r="DQ4" s="46" t="str">
        <f>'[1]TKB-1'!DQ5</f>
        <v>NGHỈ TẾT DL</v>
      </c>
      <c r="DR4" s="45"/>
      <c r="DS4" s="46" t="str">
        <f>'[1]TKB-1'!DS5</f>
        <v>NGHỈ TẾT DL</v>
      </c>
      <c r="DT4" s="45"/>
      <c r="DU4" s="46">
        <f>'[1]TKB-1'!DU5</f>
        <v>0</v>
      </c>
      <c r="DV4" s="45"/>
      <c r="DW4" s="46" t="str">
        <f>'[1]TKB-1'!DW5</f>
        <v>NGHỈ TẾT DL</v>
      </c>
      <c r="DX4" s="45"/>
      <c r="DY4" s="46" t="str">
        <f>'[1]TKB-1'!DY5</f>
        <v>NGHỈ TẾT DL</v>
      </c>
      <c r="DZ4" s="45"/>
      <c r="EA4" s="46">
        <f>'[1]TKB-1'!EA5</f>
        <v>0</v>
      </c>
      <c r="EB4" s="45"/>
      <c r="EC4" s="46">
        <f>'[1]TKB-1'!EC5</f>
        <v>0</v>
      </c>
      <c r="ED4" s="45"/>
      <c r="EE4" s="46" t="str">
        <f>'[1]TKB-1'!EE5</f>
        <v>NGHỈ TẾT DL</v>
      </c>
      <c r="EF4" s="45"/>
      <c r="EG4" s="46" t="str">
        <f>'[1]TKB-1'!EG5</f>
        <v>NGHỈ TẾT DL</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f>'[1]TKB-1'!BO9</f>
        <v>0</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44565</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ONLINE</v>
      </c>
      <c r="W13" s="42">
        <f>'[1]TKB-1'!W14</f>
        <v>0</v>
      </c>
      <c r="X13" s="41" t="str">
        <f>'TKB-2'!X13</f>
        <v>ONLINE</v>
      </c>
      <c r="Y13" s="42">
        <f>'[1]TKB-1'!Y14</f>
        <v>0</v>
      </c>
      <c r="Z13" s="41" t="str">
        <f>'TKB-2'!Z13</f>
        <v>ONLINE</v>
      </c>
      <c r="AA13" s="42">
        <f>'[1]TKB-1'!AA14</f>
        <v>0</v>
      </c>
      <c r="AB13" s="41" t="str">
        <f>'TKB-2'!AB13</f>
        <v>ONLINE</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t="str">
        <f>'TKB-2'!AR13</f>
        <v>ONLINE</v>
      </c>
      <c r="AS13" s="42">
        <f>'[1]TKB-1'!AS14</f>
        <v>0</v>
      </c>
      <c r="AT13" s="41">
        <f>'TKB-2'!AT13</f>
        <v>0</v>
      </c>
      <c r="AU13" s="42">
        <f>'[1]TKB-1'!AU14</f>
        <v>0</v>
      </c>
      <c r="AV13" s="41" t="str">
        <f>'TKB-2'!AV13</f>
        <v>ONLINE</v>
      </c>
      <c r="AW13" s="42" t="str">
        <f>'[1]TKB-1'!AW14</f>
        <v>7-9</v>
      </c>
      <c r="AX13" s="41" t="str">
        <f>'TKB-2'!AX13</f>
        <v>ONLINE</v>
      </c>
      <c r="AY13" s="42">
        <f>'[1]TKB-1'!AY14</f>
        <v>0</v>
      </c>
      <c r="AZ13" s="41">
        <f>'TKB-2'!AZ13</f>
        <v>0</v>
      </c>
      <c r="BA13" s="42">
        <f>'[1]TKB-1'!BA14</f>
        <v>0</v>
      </c>
      <c r="BB13" s="41">
        <f>'TKB-2'!BB13</f>
        <v>0</v>
      </c>
      <c r="BC13" s="42">
        <f>'[1]TKB-1'!BC14</f>
        <v>0</v>
      </c>
      <c r="BD13" s="41" t="str">
        <f>'TKB-2'!BD13</f>
        <v>ONLINE</v>
      </c>
      <c r="BE13" s="42" t="str">
        <f>'[1]TKB-1'!BE14</f>
        <v>10-12</v>
      </c>
      <c r="BF13" s="41" t="str">
        <f>'TKB-2'!BF13</f>
        <v>ONLINE</v>
      </c>
      <c r="BG13" s="42">
        <f>'[1]TKB-1'!BG14</f>
        <v>0</v>
      </c>
      <c r="BH13" s="41">
        <f>'TKB-2'!BH13</f>
        <v>0</v>
      </c>
      <c r="BI13" s="42">
        <f>'[1]TKB-1'!BI14</f>
        <v>0</v>
      </c>
      <c r="BJ13" s="41">
        <f>'TKB-2'!BJ13</f>
        <v>0</v>
      </c>
      <c r="BK13" s="42">
        <f>'[1]TKB-1'!BK14</f>
        <v>0</v>
      </c>
      <c r="BL13" s="41" t="str">
        <f>'TKB-2'!BL13</f>
        <v>ONLINE</v>
      </c>
      <c r="BM13" s="42" t="str">
        <f>'[1]TKB-1'!BM14</f>
        <v>19-21</v>
      </c>
      <c r="BN13" s="41">
        <f>'TKB-2'!BN13</f>
        <v>0</v>
      </c>
      <c r="BO13" s="42">
        <f>'[1]TKB-1'!BO14</f>
        <v>0</v>
      </c>
      <c r="BP13" s="41" t="str">
        <f>'TKB-2'!BP13</f>
        <v>ONLINE</v>
      </c>
      <c r="BQ13" s="42">
        <f>'[1]TKB-1'!BQ14</f>
        <v>0</v>
      </c>
      <c r="BR13" s="41">
        <f>'TKB-2'!BR13</f>
        <v>0</v>
      </c>
      <c r="BS13" s="42">
        <f>'[1]TKB-1'!BS14</f>
        <v>0</v>
      </c>
      <c r="BT13" s="41" t="str">
        <f>'TKB-2'!BT13</f>
        <v>ONLINE</v>
      </c>
      <c r="BU13" s="42">
        <f>'[1]TKB-1'!BU14</f>
        <v>0</v>
      </c>
      <c r="BV13" s="41" t="str">
        <f>'TKB-2'!BV13</f>
        <v>ONLINE</v>
      </c>
      <c r="BW13" s="42" t="str">
        <f>'[1]TKB-1'!BW14</f>
        <v>4-6</v>
      </c>
      <c r="BX13" s="41" t="str">
        <f>'TKB-2'!BX13</f>
        <v>ONLINE</v>
      </c>
      <c r="BY13" s="42" t="str">
        <f>'[1]TKB-1'!BY14</f>
        <v>4-6</v>
      </c>
      <c r="BZ13" s="41" t="str">
        <f>'TKB-2'!BZ13</f>
        <v>ONLINE</v>
      </c>
      <c r="CA13" s="42">
        <f>'[1]TKB-1'!CA14</f>
        <v>0</v>
      </c>
      <c r="CB13" s="41" t="str">
        <f>'TKB-2'!CB13</f>
        <v>ONLINE</v>
      </c>
      <c r="CC13" s="42" t="str">
        <f>'[1]TKB-1'!CC14</f>
        <v>41-44</v>
      </c>
      <c r="CD13" s="41" t="str">
        <f>'TKB-2'!CD13</f>
        <v>ONLINE</v>
      </c>
      <c r="CE13" s="42" t="str">
        <f>'[1]TKB-1'!CE14</f>
        <v>41-44</v>
      </c>
      <c r="CF13" s="41" t="str">
        <f>'TKB-2'!CF13</f>
        <v>ONLINE</v>
      </c>
      <c r="CG13" s="42" t="str">
        <f>'[1]TKB-1'!CG14</f>
        <v>5-7</v>
      </c>
      <c r="CH13" s="41" t="str">
        <f>'TKB-2'!CH13</f>
        <v>ONLINE</v>
      </c>
      <c r="CI13" s="42" t="str">
        <f>'[1]TKB-1'!CI14</f>
        <v>6-8</v>
      </c>
      <c r="CJ13" s="41" t="str">
        <f>'TKB-2'!CJ13</f>
        <v>ONLINE</v>
      </c>
      <c r="CK13" s="42">
        <f>'[1]TKB-1'!CK14</f>
        <v>0</v>
      </c>
      <c r="CL13" s="41" t="str">
        <f>'TKB-2'!CL13</f>
        <v>ONLINE</v>
      </c>
      <c r="CM13" s="42">
        <f>'[1]TKB-1'!CM14</f>
        <v>0</v>
      </c>
      <c r="CN13" s="41" t="str">
        <f>'TKB-2'!CN13</f>
        <v>ONLINE</v>
      </c>
      <c r="CO13" s="42">
        <f>'[1]TKB-1'!CO14</f>
        <v>0</v>
      </c>
      <c r="CP13" s="41" t="str">
        <f>'TKB-2'!CP13</f>
        <v>ONLINE</v>
      </c>
      <c r="CQ13" s="42">
        <f>'[1]TKB-1'!CQ14</f>
        <v>0</v>
      </c>
      <c r="CR13" s="41" t="str">
        <f>'TKB-2'!CR13</f>
        <v>ONLINE</v>
      </c>
      <c r="CS13" s="42">
        <f>'[1]TKB-1'!CS14</f>
        <v>0</v>
      </c>
      <c r="CT13" s="41" t="str">
        <f>'TKB-2'!CT13</f>
        <v>ONLINE</v>
      </c>
      <c r="CU13" s="42">
        <f>'[1]TKB-1'!CU14</f>
        <v>0</v>
      </c>
      <c r="CV13" s="41" t="str">
        <f>'TKB-2'!CV13</f>
        <v>ONLINE</v>
      </c>
      <c r="CW13" s="42">
        <f>'[1]TKB-1'!CW14</f>
        <v>0</v>
      </c>
      <c r="CX13" s="41" t="str">
        <f>'TKB-2'!CX13</f>
        <v>ONLINE</v>
      </c>
      <c r="CY13" s="42">
        <f>'[1]TKB-1'!CY14</f>
        <v>0</v>
      </c>
      <c r="CZ13" s="41" t="str">
        <f>'TKB-2'!CZ13</f>
        <v>ONLINE</v>
      </c>
      <c r="DA13" s="42">
        <f>'[1]TKB-1'!DA14</f>
        <v>0</v>
      </c>
      <c r="DB13" s="41">
        <f>'TKB-2'!DB13</f>
        <v>0</v>
      </c>
      <c r="DC13" s="42">
        <f>'[1]TKB-1'!DC14</f>
        <v>0</v>
      </c>
      <c r="DD13" s="41" t="str">
        <f>'TKB-2'!DD13</f>
        <v>ONLINE</v>
      </c>
      <c r="DE13" s="42">
        <f>'[1]TKB-1'!DE14</f>
        <v>0</v>
      </c>
      <c r="DF13" s="41" t="str">
        <f>'TKB-2'!DF13</f>
        <v>ONLINE</v>
      </c>
      <c r="DG13" s="42">
        <f>'[1]TKB-1'!DG14</f>
        <v>0</v>
      </c>
      <c r="DH13" s="41">
        <f>'TKB-2'!DH13</f>
        <v>0</v>
      </c>
      <c r="DI13" s="42">
        <f>'[1]TKB-1'!DI14</f>
        <v>0</v>
      </c>
      <c r="DJ13" s="41" t="str">
        <f>'TKB-2'!DJ13</f>
        <v>ONLINE</v>
      </c>
      <c r="DK13" s="42">
        <f>'[1]TKB-1'!DK14</f>
        <v>0</v>
      </c>
      <c r="DL13" s="41">
        <f>'TKB-2'!DL13</f>
        <v>0</v>
      </c>
      <c r="DM13" s="42">
        <f>'[1]TKB-1'!DM14</f>
        <v>0</v>
      </c>
      <c r="DN13" s="41" t="str">
        <f>'TKB-2'!DN13</f>
        <v>ONLINE</v>
      </c>
      <c r="DO13" s="42">
        <f>'[1]TKB-1'!DO14</f>
        <v>0</v>
      </c>
      <c r="DP13" s="41" t="str">
        <f>'TKB-2'!DP13</f>
        <v>ONLINE</v>
      </c>
      <c r="DQ13" s="42">
        <f>'[1]TKB-1'!DQ14</f>
        <v>0</v>
      </c>
      <c r="DR13" s="41" t="str">
        <f>'TKB-2'!DR13</f>
        <v>ONLINE</v>
      </c>
      <c r="DS13" s="42">
        <f>'[1]TKB-1'!DS14</f>
        <v>0</v>
      </c>
      <c r="DT13" s="41">
        <f>'TKB-2'!DT13</f>
        <v>0</v>
      </c>
      <c r="DU13" s="42">
        <f>'[1]TKB-1'!DU14</f>
        <v>0</v>
      </c>
      <c r="DV13" s="41" t="str">
        <f>'TKB-2'!DV13</f>
        <v>ONLINE</v>
      </c>
      <c r="DW13" s="42">
        <f>'[1]TKB-1'!DW14</f>
        <v>0</v>
      </c>
      <c r="DX13" s="41" t="str">
        <f>'TKB-2'!DX13</f>
        <v>ONLINE</v>
      </c>
      <c r="DY13" s="42">
        <f>'[1]TKB-1'!DY14</f>
        <v>0</v>
      </c>
      <c r="DZ13" s="41">
        <f>'TKB-2'!DZ13</f>
        <v>0</v>
      </c>
      <c r="EA13" s="42">
        <f>'[1]TKB-1'!EA14</f>
        <v>0</v>
      </c>
      <c r="EB13" s="41">
        <f>'TKB-2'!EB13</f>
        <v>0</v>
      </c>
      <c r="EC13" s="42">
        <f>'[1]TKB-1'!EC14</f>
        <v>0</v>
      </c>
      <c r="ED13" s="41" t="str">
        <f>'TKB-2'!ED13</f>
        <v>ONLINE</v>
      </c>
      <c r="EE13" s="42">
        <f>'[1]TKB-1'!EE14</f>
        <v>0</v>
      </c>
      <c r="EF13" s="41" t="str">
        <f>'TKB-2'!EF13</f>
        <v>ONLINE</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XEM LỊCH THI</v>
      </c>
      <c r="X14" s="45"/>
      <c r="Y14" s="46" t="str">
        <f>'[1]TKB-1'!Y15</f>
        <v>XEM LỊCH THI</v>
      </c>
      <c r="Z14" s="45"/>
      <c r="AA14" s="46" t="str">
        <f>'[1]TKB-1'!AA15</f>
        <v>XEM LỊCH THI</v>
      </c>
      <c r="AB14" s="45"/>
      <c r="AC14" s="46" t="str">
        <f>'[1]TKB-1'!AC15</f>
        <v>XEM LỊCH THI</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t="str">
        <f>'[1]TKB-1'!AS15</f>
        <v>XÉT KQHT</v>
      </c>
      <c r="AT14" s="45"/>
      <c r="AU14" s="46">
        <f>'[1]TKB-1'!AU15</f>
        <v>0</v>
      </c>
      <c r="AV14" s="45"/>
      <c r="AW14" s="46" t="str">
        <f>'[1]TKB-1'!AW15</f>
        <v>NLTK NNT(3)(A.Nương)</v>
      </c>
      <c r="AX14" s="45"/>
      <c r="AY14" s="46" t="str">
        <f>'[1]TKB-1'!AY15</f>
        <v>XEM LỊCH THI</v>
      </c>
      <c r="AZ14" s="45"/>
      <c r="BA14" s="46">
        <f>'[1]TKB-1'!BA15</f>
        <v>0</v>
      </c>
      <c r="BB14" s="45"/>
      <c r="BC14" s="46">
        <f>'[1]TKB-1'!BC15</f>
        <v>0</v>
      </c>
      <c r="BD14" s="45"/>
      <c r="BE14" s="46" t="str">
        <f>'[1]TKB-1'!BE15</f>
        <v>TCD1(3)(T.Bích)</v>
      </c>
      <c r="BF14" s="45"/>
      <c r="BG14" s="46" t="str">
        <f>'[1]TKB-1'!BG15</f>
        <v>XEM LỊCH THI</v>
      </c>
      <c r="BH14" s="45"/>
      <c r="BI14" s="46">
        <f>'[1]TKB-1'!BI15</f>
        <v>0</v>
      </c>
      <c r="BJ14" s="45"/>
      <c r="BK14" s="46">
        <f>'[1]TKB-1'!BK15</f>
        <v>0</v>
      </c>
      <c r="BL14" s="45"/>
      <c r="BM14" s="46" t="str">
        <f>'[1]TKB-1'!BM15</f>
        <v>MLCN(3)(T.Hùng)</v>
      </c>
      <c r="BN14" s="45"/>
      <c r="BO14" s="46">
        <f>'[1]TKB-1'!BO15</f>
        <v>0</v>
      </c>
      <c r="BP14" s="45"/>
      <c r="BQ14" s="46" t="str">
        <f>'[1]TKB-1'!BQ15</f>
        <v>ÔN THI</v>
      </c>
      <c r="BR14" s="45"/>
      <c r="BS14" s="46">
        <f>'[1]TKB-1'!BS15</f>
        <v>0</v>
      </c>
      <c r="BT14" s="45"/>
      <c r="BU14" s="46" t="str">
        <f>'[1]TKB-1'!BU15</f>
        <v>XEM LỊCH THI</v>
      </c>
      <c r="BV14" s="45"/>
      <c r="BW14" s="46" t="str">
        <f>'[1]TKB-1'!BW15</f>
        <v>TTCK(3)(KKTE)</v>
      </c>
      <c r="BX14" s="45"/>
      <c r="BY14" s="46" t="str">
        <f>'[1]TKB-1'!BY15</f>
        <v>TTCK(3)(KKTE)</v>
      </c>
      <c r="BZ14" s="45"/>
      <c r="CA14" s="46" t="str">
        <f>'[1]TKB-1'!CA15</f>
        <v>XEM LỊCH THI</v>
      </c>
      <c r="CB14" s="45"/>
      <c r="CC14" s="46" t="str">
        <f>'[1]TKB-1'!CC15</f>
        <v>TTCN-P1(4)(Q.Hòa.)</v>
      </c>
      <c r="CD14" s="45"/>
      <c r="CE14" s="46" t="str">
        <f>'[1]TKB-1'!CE15</f>
        <v>TTCN-P1(4)(Q.Hòa)</v>
      </c>
      <c r="CF14" s="45"/>
      <c r="CG14" s="46" t="str">
        <f>'[1]TKB-1'!CG15</f>
        <v>L&amp;TD DADTXD(3)(Th.Dương)</v>
      </c>
      <c r="CH14" s="45"/>
      <c r="CI14" s="46" t="str">
        <f>'[1]TKB-1'!CI15</f>
        <v>KT EXCEL(3)(Tr.Vũ)</v>
      </c>
      <c r="CJ14" s="45"/>
      <c r="CK14" s="46" t="str">
        <f>'[1]TKB-1'!CK15</f>
        <v>XEM LỊCH THI</v>
      </c>
      <c r="CL14" s="45"/>
      <c r="CM14" s="46" t="str">
        <f>'[1]TKB-1'!CM15</f>
        <v>XEM LỊCH THI</v>
      </c>
      <c r="CN14" s="45"/>
      <c r="CO14" s="46" t="str">
        <f>'[1]TKB-1'!CO15</f>
        <v>XEM LỊCH THI</v>
      </c>
      <c r="CP14" s="45"/>
      <c r="CQ14" s="46" t="str">
        <f>'[1]TKB-1'!CQ15</f>
        <v>XEM LỊCH THI</v>
      </c>
      <c r="CR14" s="45"/>
      <c r="CS14" s="46" t="str">
        <f>'[1]TKB-1'!CS15</f>
        <v>XEM LỊCH THI</v>
      </c>
      <c r="CT14" s="45"/>
      <c r="CU14" s="46" t="str">
        <f>'[1]TKB-1'!CU15</f>
        <v>XEM LỊCH THI</v>
      </c>
      <c r="CV14" s="45"/>
      <c r="CW14" s="46" t="str">
        <f>'[1]TKB-1'!CW15</f>
        <v>XEM LỊCH THI</v>
      </c>
      <c r="CX14" s="45"/>
      <c r="CY14" s="46" t="str">
        <f>'[1]TKB-1'!CY15</f>
        <v>XEM LỊCH THI</v>
      </c>
      <c r="CZ14" s="45"/>
      <c r="DA14" s="46" t="str">
        <f>'[1]TKB-1'!DA15</f>
        <v>XEM LỊCH THI</v>
      </c>
      <c r="DB14" s="45"/>
      <c r="DC14" s="46">
        <f>'[1]TKB-1'!DC15</f>
        <v>0</v>
      </c>
      <c r="DD14" s="45"/>
      <c r="DE14" s="46" t="str">
        <f>'[1]TKB-1'!DE15</f>
        <v>XEM LỊCH THI</v>
      </c>
      <c r="DF14" s="45"/>
      <c r="DG14" s="46" t="str">
        <f>'[1]TKB-1'!DG15</f>
        <v>XEM LỊCH THI</v>
      </c>
      <c r="DH14" s="45"/>
      <c r="DI14" s="46">
        <f>'[1]TKB-1'!DI15</f>
        <v>0</v>
      </c>
      <c r="DJ14" s="45"/>
      <c r="DK14" s="46" t="str">
        <f>'[1]TKB-1'!DK15</f>
        <v>XEM LỊCH THI</v>
      </c>
      <c r="DL14" s="45"/>
      <c r="DM14" s="46">
        <f>'[1]TKB-1'!DM15</f>
        <v>0</v>
      </c>
      <c r="DN14" s="45"/>
      <c r="DO14" s="46" t="str">
        <f>'[1]TKB-1'!DO15</f>
        <v>XEM LỊCH THI</v>
      </c>
      <c r="DP14" s="45"/>
      <c r="DQ14" s="46" t="str">
        <f>'[1]TKB-1'!DQ15</f>
        <v>XEM LỊCH THI</v>
      </c>
      <c r="DR14" s="45"/>
      <c r="DS14" s="46" t="str">
        <f>'[1]TKB-1'!DS15</f>
        <v>XEM LỊCH THI</v>
      </c>
      <c r="DT14" s="45"/>
      <c r="DU14" s="46">
        <f>'[1]TKB-1'!DU15</f>
        <v>0</v>
      </c>
      <c r="DV14" s="45"/>
      <c r="DW14" s="46" t="str">
        <f>'[1]TKB-1'!DW15</f>
        <v>XEM LỊCH THI</v>
      </c>
      <c r="DX14" s="45"/>
      <c r="DY14" s="46" t="str">
        <f>'[1]TKB-1'!DY15</f>
        <v>XEM LỊCH THI</v>
      </c>
      <c r="DZ14" s="45"/>
      <c r="EA14" s="46">
        <f>'[1]TKB-1'!EA15</f>
        <v>0</v>
      </c>
      <c r="EB14" s="45"/>
      <c r="EC14" s="46">
        <f>'[1]TKB-1'!EC15</f>
        <v>0</v>
      </c>
      <c r="ED14" s="45"/>
      <c r="EE14" s="46" t="str">
        <f>'[1]TKB-1'!EE15</f>
        <v>XEM LỊCH THI</v>
      </c>
      <c r="EF14" s="45"/>
      <c r="EG14" s="46" t="str">
        <f>'[1]TKB-1'!EG15</f>
        <v>XEM LỊCH THI</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ONLINE</v>
      </c>
      <c r="AW15" s="49" t="str">
        <f>'[1]TKB-1'!AW16</f>
        <v>5-6</v>
      </c>
      <c r="AX15" s="48">
        <f>'TKB-2'!AX15</f>
        <v>0</v>
      </c>
      <c r="AY15" s="49">
        <f>'[1]TKB-1'!AY16</f>
        <v>0</v>
      </c>
      <c r="AZ15" s="48">
        <f>'TKB-2'!AZ15</f>
        <v>0</v>
      </c>
      <c r="BA15" s="49">
        <f>'[1]TKB-1'!BA16</f>
        <v>0</v>
      </c>
      <c r="BB15" s="48">
        <f>'TKB-2'!BB15</f>
        <v>0</v>
      </c>
      <c r="BC15" s="49">
        <f>'[1]TKB-1'!BC16</f>
        <v>0</v>
      </c>
      <c r="BD15" s="48" t="str">
        <f>'TKB-2'!BD15</f>
        <v>ONLINE</v>
      </c>
      <c r="BE15" s="49" t="str">
        <f>'[1]TKB-1'!BE16</f>
        <v>20-21</v>
      </c>
      <c r="BF15" s="48">
        <f>'TKB-2'!BF15</f>
        <v>0</v>
      </c>
      <c r="BG15" s="49">
        <f>'[1]TKB-1'!BG16</f>
        <v>0</v>
      </c>
      <c r="BH15" s="48">
        <f>'TKB-2'!BH15</f>
        <v>0</v>
      </c>
      <c r="BI15" s="49">
        <f>'[1]TKB-1'!BI16</f>
        <v>0</v>
      </c>
      <c r="BJ15" s="48">
        <f>'TKB-2'!BJ15</f>
        <v>0</v>
      </c>
      <c r="BK15" s="49">
        <f>'[1]TKB-1'!BK16</f>
        <v>0</v>
      </c>
      <c r="BL15" s="48" t="str">
        <f>'TKB-2'!BL15</f>
        <v>ONLINE</v>
      </c>
      <c r="BM15" s="49" t="str">
        <f>'[1]TKB-1'!BM16</f>
        <v>13-14</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t="str">
        <f>'TKB-2'!CF15</f>
        <v>ONLINE</v>
      </c>
      <c r="CG15" s="49" t="str">
        <f>'[1]TKB-1'!CG16</f>
        <v>7-8</v>
      </c>
      <c r="CH15" s="48" t="str">
        <f>'TKB-2'!CH15</f>
        <v>ONLINE</v>
      </c>
      <c r="CI15" s="49" t="str">
        <f>'[1]TKB-1'!CI16</f>
        <v>6-7</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TRTBCTR(2)(Th.Quý)</v>
      </c>
      <c r="AX16" s="52"/>
      <c r="AY16" s="53">
        <f>'[1]TKB-1'!AY17</f>
        <v>0</v>
      </c>
      <c r="AZ16" s="52"/>
      <c r="BA16" s="53">
        <f>'[1]TKB-1'!BA17</f>
        <v>0</v>
      </c>
      <c r="BB16" s="52"/>
      <c r="BC16" s="53">
        <f>'[1]TKB-1'!BC17</f>
        <v>0</v>
      </c>
      <c r="BD16" s="52"/>
      <c r="BE16" s="53" t="str">
        <f>'[1]TKB-1'!BE17</f>
        <v>AV2(2)(N.Tuân)</v>
      </c>
      <c r="BF16" s="52"/>
      <c r="BG16" s="53">
        <f>'[1]TKB-1'!BG17</f>
        <v>0</v>
      </c>
      <c r="BH16" s="52"/>
      <c r="BI16" s="53">
        <f>'[1]TKB-1'!BI17</f>
        <v>0</v>
      </c>
      <c r="BJ16" s="52"/>
      <c r="BK16" s="53">
        <f>'[1]TKB-1'!BK17</f>
        <v>0</v>
      </c>
      <c r="BL16" s="52"/>
      <c r="BM16" s="53" t="str">
        <f>'[1]TKB-1'!BM17</f>
        <v>MLTN(2)(Đ.Thường)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t="str">
        <f>'[1]TKB-1'!CG17</f>
        <v>QLCLCTRXD(2)(V.Khánh)</v>
      </c>
      <c r="CH16" s="52"/>
      <c r="CI16" s="53" t="str">
        <f>'[1]TKB-1'!CI17</f>
        <v>PTHDKT(2)(B.Hồng)</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ONLINE</v>
      </c>
      <c r="O17" s="56" t="str">
        <f>'[1]TKB-1'!O18</f>
        <v>1-2</v>
      </c>
      <c r="P17" s="41" t="str">
        <f>'TKB-2'!P17</f>
        <v>ONLINE</v>
      </c>
      <c r="Q17" s="56" t="str">
        <f>'[1]TKB-1'!Q18</f>
        <v>1-2</v>
      </c>
      <c r="R17" s="41" t="str">
        <f>'TKB-2'!R17</f>
        <v>ONLINE</v>
      </c>
      <c r="S17" s="56" t="str">
        <f>'[1]TKB-1'!S18</f>
        <v>1-2</v>
      </c>
      <c r="T17" s="41" t="str">
        <f>'TKB-2'!T17</f>
        <v>ONLINE</v>
      </c>
      <c r="U17" s="56" t="str">
        <f>'[1]TKB-1'!U18</f>
        <v>1-2</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ONLINE</v>
      </c>
      <c r="AG17" s="56" t="str">
        <f>'[1]TKB-1'!AG18</f>
        <v>9-10</v>
      </c>
      <c r="AH17" s="41" t="str">
        <f>'TKB-2'!AH17</f>
        <v>ONLINE</v>
      </c>
      <c r="AI17" s="56" t="str">
        <f>'[1]TKB-1'!AI18</f>
        <v>9-10</v>
      </c>
      <c r="AJ17" s="41" t="str">
        <f>'TKB-2'!AJ17</f>
        <v>ONLINE</v>
      </c>
      <c r="AK17" s="56" t="str">
        <f>'[1]TKB-1'!AK18</f>
        <v>11-12</v>
      </c>
      <c r="AL17" s="41" t="str">
        <f>'TKB-2'!AL17</f>
        <v>ONLINE</v>
      </c>
      <c r="AM17" s="56" t="str">
        <f>'[1]TKB-1'!AM18</f>
        <v>9-10</v>
      </c>
      <c r="AN17" s="41" t="str">
        <f>'TKB-2'!AN17</f>
        <v>ONLINE</v>
      </c>
      <c r="AO17" s="56" t="str">
        <f>'[1]TKB-1'!AO18</f>
        <v>9-10</v>
      </c>
      <c r="AP17" s="41">
        <f>'TKB-2'!AP17</f>
        <v>0</v>
      </c>
      <c r="AQ17" s="56">
        <f>'[1]TKB-1'!AQ18</f>
        <v>0</v>
      </c>
      <c r="AR17" s="41">
        <f>'TKB-2'!AR17</f>
        <v>0</v>
      </c>
      <c r="AS17" s="56">
        <f>'[1]TKB-1'!AS18</f>
        <v>0</v>
      </c>
      <c r="AT17" s="41" t="str">
        <f>'TKB-2'!AT17</f>
        <v>ONLINE</v>
      </c>
      <c r="AU17" s="56" t="str">
        <f>'[1]TKB-1'!AU18</f>
        <v>1-2</v>
      </c>
      <c r="AV17" s="41">
        <f>'TKB-2'!AV17</f>
        <v>0</v>
      </c>
      <c r="AW17" s="56">
        <f>'[1]TKB-1'!AW18</f>
        <v>0</v>
      </c>
      <c r="AX17" s="41">
        <f>'TKB-2'!AX17</f>
        <v>0</v>
      </c>
      <c r="AY17" s="56">
        <f>'[1]TKB-1'!AY18</f>
        <v>0</v>
      </c>
      <c r="AZ17" s="41">
        <f>'TKB-2'!AZ17</f>
        <v>0</v>
      </c>
      <c r="BA17" s="56">
        <f>'[1]TKB-1'!BA18</f>
        <v>0</v>
      </c>
      <c r="BB17" s="41" t="str">
        <f>'TKB-2'!BB17</f>
        <v>ONLINE</v>
      </c>
      <c r="BC17" s="56" t="str">
        <f>'[1]TKB-1'!BC18</f>
        <v>7-8</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t="str">
        <f>'TKB-2'!CB17</f>
        <v>ONLINE</v>
      </c>
      <c r="CC17" s="56" t="str">
        <f>'[1]TKB-1'!CC18</f>
        <v>45-48</v>
      </c>
      <c r="CD17" s="41" t="str">
        <f>'TKB-2'!CD17</f>
        <v>ONLINE</v>
      </c>
      <c r="CE17" s="56" t="str">
        <f>'[1]TKB-1'!CE18</f>
        <v>45-48</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t="str">
        <f>'[1]TKB-1'!O19</f>
        <v>TT CTR TTRDD(2)(B.Toàn)</v>
      </c>
      <c r="P18" s="57"/>
      <c r="Q18" s="46" t="str">
        <f>'[1]TKB-1'!Q19</f>
        <v>QLDAXD(2)(D.Hiếu)</v>
      </c>
      <c r="R18" s="57"/>
      <c r="S18" s="46" t="str">
        <f>'[1]TKB-1'!S19</f>
        <v>KCNTNT(2)(C.Tín)</v>
      </c>
      <c r="T18" s="57"/>
      <c r="U18" s="46" t="str">
        <f>'[1]TKB-1'!U19</f>
        <v>DT&amp;TQTCTR(2)(Đ.Châu)</v>
      </c>
      <c r="V18" s="57"/>
      <c r="W18" s="46">
        <f>'[1]TKB-1'!W19</f>
        <v>0</v>
      </c>
      <c r="X18" s="57"/>
      <c r="Y18" s="46">
        <f>'[1]TKB-1'!Y19</f>
        <v>0</v>
      </c>
      <c r="Z18" s="57"/>
      <c r="AA18" s="46">
        <f>'[1]TKB-1'!AA19</f>
        <v>0</v>
      </c>
      <c r="AB18" s="57"/>
      <c r="AC18" s="46">
        <f>'[1]TKB-1'!AC19</f>
        <v>0</v>
      </c>
      <c r="AD18" s="57"/>
      <c r="AE18" s="46">
        <f>'[1]TKB-1'!AE19</f>
        <v>0</v>
      </c>
      <c r="AF18" s="57"/>
      <c r="AG18" s="46" t="str">
        <f>'[1]TKB-1'!AG19</f>
        <v>CHKC2(2)(Đ.Tú)</v>
      </c>
      <c r="AH18" s="57"/>
      <c r="AI18" s="46" t="str">
        <f>'[1]TKB-1'!AI19</f>
        <v>CTN(2)(Đ.Thường)</v>
      </c>
      <c r="AJ18" s="57"/>
      <c r="AK18" s="46" t="str">
        <f>'[1]TKB-1'!AK19</f>
        <v>KTRCTR(2)(Th.Thùy)</v>
      </c>
      <c r="AL18" s="57"/>
      <c r="AM18" s="46" t="str">
        <f>'[1]TKB-1'!AM19</f>
        <v>TRDIA(2)(V.Thái)</v>
      </c>
      <c r="AN18" s="57"/>
      <c r="AO18" s="46" t="str">
        <f>'[1]TKB-1'!AO19</f>
        <v>CHKC2(2)(H.Giang)</v>
      </c>
      <c r="AP18" s="57"/>
      <c r="AQ18" s="46">
        <f>'[1]TKB-1'!AQ19</f>
        <v>0</v>
      </c>
      <c r="AR18" s="57"/>
      <c r="AS18" s="46">
        <f>'[1]TKB-1'!AS19</f>
        <v>0</v>
      </c>
      <c r="AT18" s="57"/>
      <c r="AU18" s="46" t="str">
        <f>'[1]TKB-1'!AU19</f>
        <v>DLCMVN(2)(T.Tiến)</v>
      </c>
      <c r="AV18" s="57"/>
      <c r="AW18" s="46">
        <f>'[1]TKB-1'!AW19</f>
        <v>0</v>
      </c>
      <c r="AX18" s="57"/>
      <c r="AY18" s="46">
        <f>'[1]TKB-1'!AY19</f>
        <v>0</v>
      </c>
      <c r="AZ18" s="57"/>
      <c r="BA18" s="46">
        <f>'[1]TKB-1'!BA19</f>
        <v>0</v>
      </c>
      <c r="BB18" s="57"/>
      <c r="BC18" s="46" t="str">
        <f>'[1]TKB-1'!BC19</f>
        <v>AT&amp;MTLD(2)(M.Sang)</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t="str">
        <f>'[1]TKB-1'!CC19</f>
        <v>TTCN-P1(4)(Q.Hòa.)</v>
      </c>
      <c r="CD18" s="57"/>
      <c r="CE18" s="46" t="str">
        <f>'[1]TKB-1'!CE19</f>
        <v>TTCN-P1(4)(Q.Hòa)</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ONLINE</v>
      </c>
      <c r="O19" s="49" t="str">
        <f>'[1]TKB-1'!O20</f>
        <v>1-2</v>
      </c>
      <c r="P19" s="48" t="str">
        <f>'TKB-2'!P19</f>
        <v>ONLINE</v>
      </c>
      <c r="Q19" s="49" t="str">
        <f>'[1]TKB-1'!Q20</f>
        <v>1-2</v>
      </c>
      <c r="R19" s="48" t="str">
        <f>'TKB-2'!R19</f>
        <v>ONLINE</v>
      </c>
      <c r="S19" s="49" t="str">
        <f>'[1]TKB-1'!S20</f>
        <v>1-2</v>
      </c>
      <c r="T19" s="48" t="str">
        <f>'TKB-2'!T19</f>
        <v>ONLINE</v>
      </c>
      <c r="U19" s="49" t="str">
        <f>'[1]TKB-1'!U20</f>
        <v>1-2</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ONLINE</v>
      </c>
      <c r="AG19" s="49" t="str">
        <f>'[1]TKB-1'!AG20</f>
        <v>5-6</v>
      </c>
      <c r="AH19" s="48" t="str">
        <f>'TKB-2'!AH19</f>
        <v>ONLINE</v>
      </c>
      <c r="AI19" s="49" t="str">
        <f>'[1]TKB-1'!AI20</f>
        <v>9-10</v>
      </c>
      <c r="AJ19" s="48" t="str">
        <f>'TKB-2'!AJ19</f>
        <v>ONLINE</v>
      </c>
      <c r="AK19" s="49" t="str">
        <f>'[1]TKB-1'!AK20</f>
        <v>9-10</v>
      </c>
      <c r="AL19" s="48" t="str">
        <f>'TKB-2'!AL19</f>
        <v>ONLINE</v>
      </c>
      <c r="AM19" s="49" t="str">
        <f>'[1]TKB-1'!AM20</f>
        <v>9-10</v>
      </c>
      <c r="AN19" s="48" t="str">
        <f>'TKB-2'!AN19</f>
        <v>ONLINE</v>
      </c>
      <c r="AO19" s="49" t="str">
        <f>'[1]TKB-1'!AO20</f>
        <v>9-10</v>
      </c>
      <c r="AP19" s="48">
        <f>'TKB-2'!AP19</f>
        <v>0</v>
      </c>
      <c r="AQ19" s="49">
        <f>'[1]TKB-1'!AQ20</f>
        <v>0</v>
      </c>
      <c r="AR19" s="48">
        <f>'TKB-2'!AR19</f>
        <v>0</v>
      </c>
      <c r="AS19" s="49">
        <f>'[1]TKB-1'!AS20</f>
        <v>0</v>
      </c>
      <c r="AT19" s="48" t="str">
        <f>'TKB-2'!AT19</f>
        <v>ONLINE</v>
      </c>
      <c r="AU19" s="49" t="str">
        <f>'[1]TKB-1'!AU20</f>
        <v>3-4</v>
      </c>
      <c r="AV19" s="48">
        <f>'TKB-2'!AV19</f>
        <v>0</v>
      </c>
      <c r="AW19" s="49">
        <f>'[1]TKB-1'!AW20</f>
        <v>0</v>
      </c>
      <c r="AX19" s="48">
        <f>'TKB-2'!AX19</f>
        <v>0</v>
      </c>
      <c r="AY19" s="49">
        <f>'[1]TKB-1'!AY20</f>
        <v>0</v>
      </c>
      <c r="AZ19" s="48">
        <f>'TKB-2'!AZ19</f>
        <v>0</v>
      </c>
      <c r="BA19" s="49">
        <f>'[1]TKB-1'!BA20</f>
        <v>0</v>
      </c>
      <c r="BB19" s="48" t="str">
        <f>'TKB-2'!BB19</f>
        <v>ONLINE</v>
      </c>
      <c r="BC19" s="49" t="str">
        <f>'[1]TKB-1'!BC20</f>
        <v>5-6</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t="str">
        <f>'[1]TKB-1'!O21</f>
        <v>KCNTNT(2)(L.Trường)</v>
      </c>
      <c r="P20" s="52"/>
      <c r="Q20" s="53" t="str">
        <f>'[1]TKB-1'!Q21</f>
        <v>KCNTNT(2)(D.Tiến)</v>
      </c>
      <c r="R20" s="52"/>
      <c r="S20" s="53" t="str">
        <f>'[1]TKB-1'!S21</f>
        <v>DT&amp;TQTCTR(2)(Đ.Châu)</v>
      </c>
      <c r="T20" s="52"/>
      <c r="U20" s="53" t="str">
        <f>'[1]TKB-1'!U21</f>
        <v>TT CTR TTRDD(2)(Q.Hùng)</v>
      </c>
      <c r="V20" s="52"/>
      <c r="W20" s="53">
        <f>'[1]TKB-1'!W21</f>
        <v>0</v>
      </c>
      <c r="X20" s="52"/>
      <c r="Y20" s="53">
        <f>'[1]TKB-1'!Y21</f>
        <v>0</v>
      </c>
      <c r="Z20" s="52"/>
      <c r="AA20" s="53">
        <f>'[1]TKB-1'!AA21</f>
        <v>0</v>
      </c>
      <c r="AB20" s="52"/>
      <c r="AC20" s="53">
        <f>'[1]TKB-1'!AC21</f>
        <v>0</v>
      </c>
      <c r="AD20" s="52"/>
      <c r="AE20" s="53">
        <f>'[1]TKB-1'!AE21</f>
        <v>0</v>
      </c>
      <c r="AF20" s="52"/>
      <c r="AG20" s="53" t="str">
        <f>'[1]TKB-1'!AG21</f>
        <v>TRDIA(2)(V.Thái)</v>
      </c>
      <c r="AH20" s="52"/>
      <c r="AI20" s="53" t="str">
        <f>'[1]TKB-1'!AI21</f>
        <v>KTRCTR(2)(Đ.Đức)</v>
      </c>
      <c r="AJ20" s="52"/>
      <c r="AK20" s="53" t="str">
        <f>'[1]TKB-1'!AK21</f>
        <v>CTN(2)(Th.Diễm)</v>
      </c>
      <c r="AL20" s="52"/>
      <c r="AM20" s="53" t="str">
        <f>'[1]TKB-1'!AM21</f>
        <v>CHKC2(2)(N.Tiến)</v>
      </c>
      <c r="AN20" s="52"/>
      <c r="AO20" s="53" t="str">
        <f>'[1]TKB-1'!AO21</f>
        <v>TRDIA(2)(T.Tám)</v>
      </c>
      <c r="AP20" s="52"/>
      <c r="AQ20" s="53">
        <f>'[1]TKB-1'!AQ21</f>
        <v>0</v>
      </c>
      <c r="AR20" s="52"/>
      <c r="AS20" s="53">
        <f>'[1]TKB-1'!AS21</f>
        <v>0</v>
      </c>
      <c r="AT20" s="52"/>
      <c r="AU20" s="53" t="str">
        <f>'[1]TKB-1'!AU21</f>
        <v>DLCMVN(2)(T.Tiến)</v>
      </c>
      <c r="AV20" s="52"/>
      <c r="AW20" s="53">
        <f>'[1]TKB-1'!AW21</f>
        <v>0</v>
      </c>
      <c r="AX20" s="52"/>
      <c r="AY20" s="53">
        <f>'[1]TKB-1'!AY21</f>
        <v>0</v>
      </c>
      <c r="AZ20" s="52"/>
      <c r="BA20" s="53">
        <f>'[1]TKB-1'!BA21</f>
        <v>0</v>
      </c>
      <c r="BB20" s="52"/>
      <c r="BC20" s="53" t="str">
        <f>'[1]TKB-1'!BC21</f>
        <v>DDT(2)(S.Vinh)</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t="str">
        <f>'TKB-2'!BR21</f>
        <v>ONLINE</v>
      </c>
      <c r="BS21" s="56" t="str">
        <f>'[1]TKB-1'!BS22</f>
        <v>10-12</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t="str">
        <f>'[1]TKB-1'!BS23</f>
        <v>XLNC(3)(H.Xuyên)</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44566</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ONLINE</v>
      </c>
      <c r="AW23" s="42" t="str">
        <f>'[1]TKB-1'!AW24</f>
        <v>10-12</v>
      </c>
      <c r="AX23" s="41">
        <f>'TKB-2'!AX23</f>
        <v>0</v>
      </c>
      <c r="AY23" s="42">
        <f>'[1]TKB-1'!AY24</f>
        <v>0</v>
      </c>
      <c r="AZ23" s="41">
        <f>'TKB-2'!AZ23</f>
        <v>0</v>
      </c>
      <c r="BA23" s="42">
        <f>'[1]TKB-1'!BA24</f>
        <v>0</v>
      </c>
      <c r="BB23" s="41">
        <f>'TKB-2'!BB23</f>
        <v>0</v>
      </c>
      <c r="BC23" s="42">
        <f>'[1]TKB-1'!BC24</f>
        <v>0</v>
      </c>
      <c r="BD23" s="41" t="str">
        <f>'TKB-2'!BD23</f>
        <v>ONLINE</v>
      </c>
      <c r="BE23" s="42" t="str">
        <f>'[1]TKB-1'!BE24</f>
        <v>11-13</v>
      </c>
      <c r="BF23" s="41">
        <f>'TKB-2'!BF23</f>
        <v>0</v>
      </c>
      <c r="BG23" s="42">
        <f>'[1]TKB-1'!BG24</f>
        <v>0</v>
      </c>
      <c r="BH23" s="41">
        <f>'TKB-2'!BH23</f>
        <v>0</v>
      </c>
      <c r="BI23" s="42">
        <f>'[1]TKB-1'!BI24</f>
        <v>0</v>
      </c>
      <c r="BJ23" s="41">
        <f>'TKB-2'!BJ23</f>
        <v>0</v>
      </c>
      <c r="BK23" s="42">
        <f>'[1]TKB-1'!BK24</f>
        <v>0</v>
      </c>
      <c r="BL23" s="41" t="str">
        <f>'TKB-2'!BL23</f>
        <v>ONLINE</v>
      </c>
      <c r="BM23" s="42" t="str">
        <f>'[1]TKB-1'!BM24</f>
        <v>19-21</v>
      </c>
      <c r="BN23" s="41">
        <f>'TKB-2'!BN23</f>
        <v>0</v>
      </c>
      <c r="BO23" s="42">
        <f>'[1]TKB-1'!BO24</f>
        <v>0</v>
      </c>
      <c r="BP23" s="41" t="str">
        <f>'TKB-2'!BP23</f>
        <v>ONLINE</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ONLINE</v>
      </c>
      <c r="CC23" s="42" t="str">
        <f>'[1]TKB-1'!CC24</f>
        <v>49-52</v>
      </c>
      <c r="CD23" s="41" t="str">
        <f>'TKB-2'!CD23</f>
        <v>ONLINE</v>
      </c>
      <c r="CE23" s="42" t="str">
        <f>'[1]TKB-1'!CE24</f>
        <v>49-52</v>
      </c>
      <c r="CF23" s="41" t="str">
        <f>'TKB-2'!CF23</f>
        <v>ONLINE</v>
      </c>
      <c r="CG23" s="42" t="str">
        <f>'[1]TKB-1'!CG24</f>
        <v>7-9</v>
      </c>
      <c r="CH23" s="41" t="str">
        <f>'TKB-2'!CH23</f>
        <v>ONLINE</v>
      </c>
      <c r="CI23" s="42" t="str">
        <f>'[1]TKB-1'!CI24</f>
        <v>4-6</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NLTK NNT(3)(A.Nương)</v>
      </c>
      <c r="AX24" s="45"/>
      <c r="AY24" s="46">
        <f>'[1]TKB-1'!AY25</f>
        <v>0</v>
      </c>
      <c r="AZ24" s="45"/>
      <c r="BA24" s="46">
        <f>'[1]TKB-1'!BA25</f>
        <v>0</v>
      </c>
      <c r="BB24" s="45"/>
      <c r="BC24" s="46">
        <f>'[1]TKB-1'!BC25</f>
        <v>0</v>
      </c>
      <c r="BD24" s="45"/>
      <c r="BE24" s="46" t="str">
        <f>'[1]TKB-1'!BE25</f>
        <v>TIN UDD(3)(Th.Vũ)</v>
      </c>
      <c r="BF24" s="45"/>
      <c r="BG24" s="46">
        <f>'[1]TKB-1'!BG25</f>
        <v>0</v>
      </c>
      <c r="BH24" s="45"/>
      <c r="BI24" s="46">
        <f>'[1]TKB-1'!BI25</f>
        <v>0</v>
      </c>
      <c r="BJ24" s="45"/>
      <c r="BK24" s="46">
        <f>'[1]TKB-1'!BK25</f>
        <v>0</v>
      </c>
      <c r="BL24" s="45"/>
      <c r="BM24" s="46" t="str">
        <f>'[1]TKB-1'!BM25</f>
        <v>AV2(3)(K.Cúc)</v>
      </c>
      <c r="BN24" s="45"/>
      <c r="BO24" s="46">
        <f>'[1]TKB-1'!BO25</f>
        <v>0</v>
      </c>
      <c r="BP24" s="45"/>
      <c r="BQ24" s="46" t="str">
        <f>'[1]TKB-1'!BQ25</f>
        <v>XEM LỊCH THI</v>
      </c>
      <c r="BR24" s="45"/>
      <c r="BS24" s="46">
        <f>'[1]TKB-1'!BS25</f>
        <v>0</v>
      </c>
      <c r="BT24" s="45"/>
      <c r="BU24" s="46">
        <f>'[1]TKB-1'!BU25</f>
        <v>0</v>
      </c>
      <c r="BV24" s="45"/>
      <c r="BW24" s="46">
        <f>'[1]TKB-1'!BW25</f>
        <v>0</v>
      </c>
      <c r="BX24" s="45"/>
      <c r="BY24" s="46">
        <f>'[1]TKB-1'!BY25</f>
        <v>0</v>
      </c>
      <c r="BZ24" s="45"/>
      <c r="CA24" s="46">
        <f>'[1]TKB-1'!CA25</f>
        <v>0</v>
      </c>
      <c r="CB24" s="45"/>
      <c r="CC24" s="46" t="str">
        <f>'[1]TKB-1'!CC25</f>
        <v>TTCN-P1(4)(Q.Hòa.)</v>
      </c>
      <c r="CD24" s="45"/>
      <c r="CE24" s="46" t="str">
        <f>'[1]TKB-1'!CE25</f>
        <v>TTCN-P1(4)(Q.Hòa)</v>
      </c>
      <c r="CF24" s="45"/>
      <c r="CG24" s="46" t="str">
        <f>'[1]TKB-1'!CG25</f>
        <v>DTTHDXD(3)(N.Khang)</v>
      </c>
      <c r="CH24" s="45"/>
      <c r="CI24" s="46" t="str">
        <f>'[1]TKB-1'!CI25</f>
        <v>DTTC(3)(T.Hiếu)</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ONLINE</v>
      </c>
      <c r="AW25" s="49" t="str">
        <f>'[1]TKB-1'!AW26</f>
        <v>6-7</v>
      </c>
      <c r="AX25" s="48">
        <f>'TKB-2'!AX25</f>
        <v>0</v>
      </c>
      <c r="AY25" s="49">
        <f>'[1]TKB-1'!AY26</f>
        <v>0</v>
      </c>
      <c r="AZ25" s="48">
        <f>'TKB-2'!AZ25</f>
        <v>0</v>
      </c>
      <c r="BA25" s="49">
        <f>'[1]TKB-1'!BA26</f>
        <v>0</v>
      </c>
      <c r="BB25" s="48">
        <f>'TKB-2'!BB25</f>
        <v>0</v>
      </c>
      <c r="BC25" s="49">
        <f>'[1]TKB-1'!BC26</f>
        <v>0</v>
      </c>
      <c r="BD25" s="48" t="str">
        <f>'TKB-2'!BD25</f>
        <v>ONLINE</v>
      </c>
      <c r="BE25" s="49" t="str">
        <f>'[1]TKB-1'!BE26</f>
        <v>14-15</v>
      </c>
      <c r="BF25" s="48">
        <f>'TKB-2'!BF25</f>
        <v>0</v>
      </c>
      <c r="BG25" s="49">
        <f>'[1]TKB-1'!BG26</f>
        <v>0</v>
      </c>
      <c r="BH25" s="48">
        <f>'TKB-2'!BH25</f>
        <v>0</v>
      </c>
      <c r="BI25" s="49">
        <f>'[1]TKB-1'!BI26</f>
        <v>0</v>
      </c>
      <c r="BJ25" s="48">
        <f>'TKB-2'!BJ25</f>
        <v>0</v>
      </c>
      <c r="BK25" s="49">
        <f>'[1]TKB-1'!BK26</f>
        <v>0</v>
      </c>
      <c r="BL25" s="48" t="str">
        <f>'TKB-2'!BL25</f>
        <v>ONLINE</v>
      </c>
      <c r="BM25" s="49" t="str">
        <f>'[1]TKB-1'!BM26</f>
        <v>13-14</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t="str">
        <f>'TKB-2'!CF25</f>
        <v>ONLINE</v>
      </c>
      <c r="CG25" s="49" t="str">
        <f>'[1]TKB-1'!CG26</f>
        <v>6-7</v>
      </c>
      <c r="CH25" s="48" t="str">
        <f>'TKB-2'!CH25</f>
        <v>ONLINE</v>
      </c>
      <c r="CI25" s="49" t="str">
        <f>'[1]TKB-1'!CI26</f>
        <v>6-7</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AV2(2)(M.Linh)</v>
      </c>
      <c r="AX26" s="52"/>
      <c r="AY26" s="53">
        <f>'[1]TKB-1'!AY27</f>
        <v>0</v>
      </c>
      <c r="AZ26" s="52"/>
      <c r="BA26" s="53">
        <f>'[1]TKB-1'!BA27</f>
        <v>0</v>
      </c>
      <c r="BB26" s="52"/>
      <c r="BC26" s="53">
        <f>'[1]TKB-1'!BC27</f>
        <v>0</v>
      </c>
      <c r="BD26" s="52"/>
      <c r="BE26" s="53" t="str">
        <f>'[1]TKB-1'!BE27</f>
        <v>TIN UDD(2)(Th.Vũ)</v>
      </c>
      <c r="BF26" s="52"/>
      <c r="BG26" s="53">
        <f>'[1]TKB-1'!BG27</f>
        <v>0</v>
      </c>
      <c r="BH26" s="52"/>
      <c r="BI26" s="53">
        <f>'[1]TKB-1'!BI27</f>
        <v>0</v>
      </c>
      <c r="BJ26" s="52"/>
      <c r="BK26" s="53">
        <f>'[1]TKB-1'!BK27</f>
        <v>0</v>
      </c>
      <c r="BL26" s="52"/>
      <c r="BM26" s="53" t="str">
        <f>'[1]TKB-1'!BM27</f>
        <v>DTOAN CTN(2)(H.Dũng)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t="str">
        <f>'[1]TKB-1'!CG27</f>
        <v>AV2(2)(K.Cúc)</v>
      </c>
      <c r="CH26" s="52"/>
      <c r="CI26" s="53" t="str">
        <f>'[1]TKB-1'!CI27</f>
        <v>QTRTC(2)(T.Hiếu)</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ONLINE</v>
      </c>
      <c r="O27" s="56" t="str">
        <f>'[1]TKB-1'!O28</f>
        <v>1-2</v>
      </c>
      <c r="P27" s="41" t="str">
        <f>'TKB-2'!P27</f>
        <v>ONLINE</v>
      </c>
      <c r="Q27" s="56" t="str">
        <f>'[1]TKB-1'!Q28</f>
        <v>1-2</v>
      </c>
      <c r="R27" s="41" t="str">
        <f>'TKB-2'!R27</f>
        <v>ONLINE</v>
      </c>
      <c r="S27" s="56" t="str">
        <f>'[1]TKB-1'!S28</f>
        <v>1-2</v>
      </c>
      <c r="T27" s="41" t="str">
        <f>'TKB-2'!T27</f>
        <v>ONLINE</v>
      </c>
      <c r="U27" s="56" t="str">
        <f>'[1]TKB-1'!U28</f>
        <v>1-2</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ONLINE</v>
      </c>
      <c r="AG27" s="56" t="str">
        <f>'[1]TKB-1'!AG28</f>
        <v>9-10</v>
      </c>
      <c r="AH27" s="41" t="str">
        <f>'TKB-2'!AH27</f>
        <v>ONLINE</v>
      </c>
      <c r="AI27" s="56" t="str">
        <f>'[1]TKB-1'!AI28</f>
        <v>11-12</v>
      </c>
      <c r="AJ27" s="41" t="str">
        <f>'TKB-2'!AJ27</f>
        <v>ONLINE</v>
      </c>
      <c r="AK27" s="56" t="str">
        <f>'[1]TKB-1'!AK28</f>
        <v>9-10</v>
      </c>
      <c r="AL27" s="41" t="str">
        <f>'TKB-2'!AL27</f>
        <v>ONLINE</v>
      </c>
      <c r="AM27" s="56" t="str">
        <f>'[1]TKB-1'!AM28</f>
        <v>1-4</v>
      </c>
      <c r="AN27" s="41" t="str">
        <f>'TKB-2'!AN27</f>
        <v>ONLINE</v>
      </c>
      <c r="AO27" s="56" t="str">
        <f>'[1]TKB-1'!AO28</f>
        <v>9-10</v>
      </c>
      <c r="AP27" s="41">
        <f>'TKB-2'!AP27</f>
        <v>0</v>
      </c>
      <c r="AQ27" s="56">
        <f>'[1]TKB-1'!AQ28</f>
        <v>0</v>
      </c>
      <c r="AR27" s="41">
        <f>'TKB-2'!AR27</f>
        <v>0</v>
      </c>
      <c r="AS27" s="56">
        <f>'[1]TKB-1'!AS28</f>
        <v>0</v>
      </c>
      <c r="AT27" s="41" t="str">
        <f>'TKB-2'!AT27</f>
        <v>ONLINE</v>
      </c>
      <c r="AU27" s="56" t="str">
        <f>'[1]TKB-1'!AU28</f>
        <v>1-2</v>
      </c>
      <c r="AV27" s="41">
        <f>'TKB-2'!AV27</f>
        <v>0</v>
      </c>
      <c r="AW27" s="56">
        <f>'[1]TKB-1'!AW28</f>
        <v>0</v>
      </c>
      <c r="AX27" s="41">
        <f>'TKB-2'!AX27</f>
        <v>0</v>
      </c>
      <c r="AY27" s="56">
        <f>'[1]TKB-1'!AY28</f>
        <v>0</v>
      </c>
      <c r="AZ27" s="41">
        <f>'TKB-2'!AZ27</f>
        <v>0</v>
      </c>
      <c r="BA27" s="56">
        <f>'[1]TKB-1'!BA28</f>
        <v>0</v>
      </c>
      <c r="BB27" s="41" t="str">
        <f>'TKB-2'!BB27</f>
        <v>ONLINE</v>
      </c>
      <c r="BC27" s="56" t="str">
        <f>'[1]TKB-1'!BC28</f>
        <v>5-6</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t="str">
        <f>'TKB-2'!CB27</f>
        <v>ONLINE</v>
      </c>
      <c r="CC27" s="56" t="str">
        <f>'[1]TKB-1'!CC28</f>
        <v>53-56</v>
      </c>
      <c r="CD27" s="41" t="str">
        <f>'TKB-2'!CD27</f>
        <v>ONLINE</v>
      </c>
      <c r="CE27" s="56" t="str">
        <f>'[1]TKB-1'!CE28</f>
        <v>53-56</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t="str">
        <f>'[1]TKB-1'!O29</f>
        <v>TCTC(2)(V.Trạm)</v>
      </c>
      <c r="P28" s="57"/>
      <c r="Q28" s="46" t="str">
        <f>'[1]TKB-1'!Q29</f>
        <v>DT&amp;TQTCTR(2)(V.Thành)</v>
      </c>
      <c r="R28" s="57"/>
      <c r="S28" s="46" t="str">
        <f>'[1]TKB-1'!S29</f>
        <v>QLDAXD(2)(H.Tính)</v>
      </c>
      <c r="T28" s="57"/>
      <c r="U28" s="46" t="str">
        <f>'[1]TKB-1'!U29</f>
        <v>KCNTNT(2)(L.Trường)</v>
      </c>
      <c r="V28" s="57"/>
      <c r="W28" s="46">
        <f>'[1]TKB-1'!W29</f>
        <v>0</v>
      </c>
      <c r="X28" s="57"/>
      <c r="Y28" s="46">
        <f>'[1]TKB-1'!Y29</f>
        <v>0</v>
      </c>
      <c r="Z28" s="57"/>
      <c r="AA28" s="46">
        <f>'[1]TKB-1'!AA29</f>
        <v>0</v>
      </c>
      <c r="AB28" s="57"/>
      <c r="AC28" s="46">
        <f>'[1]TKB-1'!AC29</f>
        <v>0</v>
      </c>
      <c r="AD28" s="57"/>
      <c r="AE28" s="46">
        <f>'[1]TKB-1'!AE29</f>
        <v>0</v>
      </c>
      <c r="AF28" s="57"/>
      <c r="AG28" s="46" t="str">
        <f>'[1]TKB-1'!AG29</f>
        <v>KTRCTR(2)(Th.Thùy)</v>
      </c>
      <c r="AH28" s="57"/>
      <c r="AI28" s="46" t="str">
        <f>'[1]TKB-1'!AI29</f>
        <v>TRDIA(2)(T.Tám)</v>
      </c>
      <c r="AJ28" s="57"/>
      <c r="AK28" s="46" t="str">
        <f>'[1]TKB-1'!AK29</f>
        <v>CHKC2(2)(M.Xanh)</v>
      </c>
      <c r="AL28" s="57"/>
      <c r="AM28" s="46" t="str">
        <f>'[1]TKB-1'!AM29</f>
        <v>GDTC4(4)(V.Minh)</v>
      </c>
      <c r="AN28" s="57"/>
      <c r="AO28" s="46" t="str">
        <f>'[1]TKB-1'!AO29</f>
        <v>CTN(2)(Th.Diễm)</v>
      </c>
      <c r="AP28" s="57"/>
      <c r="AQ28" s="46">
        <f>'[1]TKB-1'!AQ29</f>
        <v>0</v>
      </c>
      <c r="AR28" s="57"/>
      <c r="AS28" s="46">
        <f>'[1]TKB-1'!AS29</f>
        <v>0</v>
      </c>
      <c r="AT28" s="57"/>
      <c r="AU28" s="46" t="str">
        <f>'[1]TKB-1'!AU29</f>
        <v>DAKTR11(2)(18K1.DAK11)</v>
      </c>
      <c r="AV28" s="57"/>
      <c r="AW28" s="46">
        <f>'[1]TKB-1'!AW29</f>
        <v>0</v>
      </c>
      <c r="AX28" s="57"/>
      <c r="AY28" s="46">
        <f>'[1]TKB-1'!AY29</f>
        <v>0</v>
      </c>
      <c r="AZ28" s="57"/>
      <c r="BA28" s="46">
        <f>'[1]TKB-1'!BA29</f>
        <v>0</v>
      </c>
      <c r="BB28" s="57"/>
      <c r="BC28" s="46" t="str">
        <f>'[1]TKB-1'!BC29</f>
        <v>DT&amp;TQTCTR(2)(Đ.Châu)</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t="str">
        <f>'[1]TKB-1'!CC29</f>
        <v>TTCN-P1(4)(Q.Hòa.)</v>
      </c>
      <c r="CD28" s="57"/>
      <c r="CE28" s="46" t="str">
        <f>'[1]TKB-1'!CE29</f>
        <v>TTCN-P1(4)(Q.Hòa)</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ONLINE</v>
      </c>
      <c r="O29" s="49" t="str">
        <f>'[1]TKB-1'!O30</f>
        <v>1-2</v>
      </c>
      <c r="P29" s="48" t="str">
        <f>'TKB-2'!P29</f>
        <v>ONLINE</v>
      </c>
      <c r="Q29" s="49" t="str">
        <f>'[1]TKB-1'!Q30</f>
        <v>1-2</v>
      </c>
      <c r="R29" s="48" t="str">
        <f>'TKB-2'!R29</f>
        <v>ONLINE</v>
      </c>
      <c r="S29" s="49" t="str">
        <f>'[1]TKB-1'!S30</f>
        <v>3-4</v>
      </c>
      <c r="T29" s="48" t="str">
        <f>'TKB-2'!T29</f>
        <v>ONLINE</v>
      </c>
      <c r="U29" s="49" t="str">
        <f>'[1]TKB-1'!U30</f>
        <v>1-2</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ONLINE</v>
      </c>
      <c r="AG29" s="49" t="str">
        <f>'[1]TKB-1'!AG30</f>
        <v>9-10</v>
      </c>
      <c r="AH29" s="48" t="str">
        <f>'TKB-2'!AH29</f>
        <v>ONLINE</v>
      </c>
      <c r="AI29" s="49" t="str">
        <f>'[1]TKB-1'!AI30</f>
        <v>9-10</v>
      </c>
      <c r="AJ29" s="48" t="str">
        <f>'TKB-2'!AJ29</f>
        <v>ONLINE</v>
      </c>
      <c r="AK29" s="49" t="str">
        <f>'[1]TKB-1'!AK30</f>
        <v>9-10</v>
      </c>
      <c r="AL29" s="48">
        <f>'TKB-2'!AL29</f>
        <v>0</v>
      </c>
      <c r="AM29" s="49">
        <f>'[1]TKB-1'!AM30</f>
        <v>0</v>
      </c>
      <c r="AN29" s="48" t="str">
        <f>'TKB-2'!AN29</f>
        <v>ONLINE</v>
      </c>
      <c r="AO29" s="49" t="str">
        <f>'[1]TKB-1'!AO30</f>
        <v>9-10</v>
      </c>
      <c r="AP29" s="48">
        <f>'TKB-2'!AP29</f>
        <v>0</v>
      </c>
      <c r="AQ29" s="49">
        <f>'[1]TKB-1'!AQ30</f>
        <v>0</v>
      </c>
      <c r="AR29" s="48">
        <f>'TKB-2'!AR29</f>
        <v>0</v>
      </c>
      <c r="AS29" s="49">
        <f>'[1]TKB-1'!AS30</f>
        <v>0</v>
      </c>
      <c r="AT29" s="48" t="str">
        <f>'TKB-2'!AT29</f>
        <v>ONLINE</v>
      </c>
      <c r="AU29" s="49" t="str">
        <f>'[1]TKB-1'!AU30</f>
        <v>3-4</v>
      </c>
      <c r="AV29" s="48">
        <f>'TKB-2'!AV29</f>
        <v>0</v>
      </c>
      <c r="AW29" s="49">
        <f>'[1]TKB-1'!AW30</f>
        <v>0</v>
      </c>
      <c r="AX29" s="48">
        <f>'TKB-2'!AX29</f>
        <v>0</v>
      </c>
      <c r="AY29" s="49">
        <f>'[1]TKB-1'!AY30</f>
        <v>0</v>
      </c>
      <c r="AZ29" s="48">
        <f>'TKB-2'!AZ29</f>
        <v>0</v>
      </c>
      <c r="BA29" s="49">
        <f>'[1]TKB-1'!BA30</f>
        <v>0</v>
      </c>
      <c r="BB29" s="48" t="str">
        <f>'TKB-2'!BB29</f>
        <v>ONLINE</v>
      </c>
      <c r="BC29" s="49" t="str">
        <f>'[1]TKB-1'!BC30</f>
        <v>7-8</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t="str">
        <f>'[1]TKB-1'!O31</f>
        <v>DT&amp;TQTCTR(2)(V.Thành)</v>
      </c>
      <c r="P30" s="52"/>
      <c r="Q30" s="53" t="str">
        <f>'[1]TKB-1'!Q31</f>
        <v>TCTC(2)(L.Đ.Vinh)</v>
      </c>
      <c r="R30" s="52"/>
      <c r="S30" s="53" t="str">
        <f>'[1]TKB-1'!S31</f>
        <v>KCNTNT(2)(C.Tín)</v>
      </c>
      <c r="T30" s="52"/>
      <c r="U30" s="53" t="str">
        <f>'[1]TKB-1'!U31</f>
        <v>TCTC(2)(H.Thuận)</v>
      </c>
      <c r="V30" s="52"/>
      <c r="W30" s="53">
        <f>'[1]TKB-1'!W31</f>
        <v>0</v>
      </c>
      <c r="X30" s="52"/>
      <c r="Y30" s="53">
        <f>'[1]TKB-1'!Y31</f>
        <v>0</v>
      </c>
      <c r="Z30" s="52"/>
      <c r="AA30" s="53">
        <f>'[1]TKB-1'!AA31</f>
        <v>0</v>
      </c>
      <c r="AB30" s="52"/>
      <c r="AC30" s="53">
        <f>'[1]TKB-1'!AC31</f>
        <v>0</v>
      </c>
      <c r="AD30" s="52"/>
      <c r="AE30" s="53">
        <f>'[1]TKB-1'!AE31</f>
        <v>0</v>
      </c>
      <c r="AF30" s="52"/>
      <c r="AG30" s="53" t="str">
        <f>'[1]TKB-1'!AG31</f>
        <v>CTN(2)(Đ.Thường)</v>
      </c>
      <c r="AH30" s="52"/>
      <c r="AI30" s="53" t="str">
        <f>'[1]TKB-1'!AI31</f>
        <v>CHKC2(2)(M.Xanh)</v>
      </c>
      <c r="AJ30" s="52"/>
      <c r="AK30" s="53" t="str">
        <f>'[1]TKB-1'!AK31</f>
        <v>TRDIA(2)(T.Tám)</v>
      </c>
      <c r="AL30" s="52"/>
      <c r="AM30" s="53">
        <f>'[1]TKB-1'!AM31</f>
        <v>0</v>
      </c>
      <c r="AN30" s="52"/>
      <c r="AO30" s="53" t="str">
        <f>'[1]TKB-1'!AO31</f>
        <v>KTRCTR(2)(K.Trang)</v>
      </c>
      <c r="AP30" s="52"/>
      <c r="AQ30" s="53">
        <f>'[1]TKB-1'!AQ31</f>
        <v>0</v>
      </c>
      <c r="AR30" s="52"/>
      <c r="AS30" s="53">
        <f>'[1]TKB-1'!AS31</f>
        <v>0</v>
      </c>
      <c r="AT30" s="52"/>
      <c r="AU30" s="53" t="str">
        <f>'[1]TKB-1'!AU31</f>
        <v>DAKTR11(2)(18K1.DAK11)</v>
      </c>
      <c r="AV30" s="52"/>
      <c r="AW30" s="53">
        <f>'[1]TKB-1'!AW31</f>
        <v>0</v>
      </c>
      <c r="AX30" s="52"/>
      <c r="AY30" s="53">
        <f>'[1]TKB-1'!AY31</f>
        <v>0</v>
      </c>
      <c r="AZ30" s="52"/>
      <c r="BA30" s="53">
        <f>'[1]TKB-1'!BA31</f>
        <v>0</v>
      </c>
      <c r="BB30" s="52"/>
      <c r="BC30" s="53" t="str">
        <f>'[1]TKB-1'!BC31</f>
        <v>DT&amp;TQTCTR(2)(Đ.Châu)</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t="str">
        <f>'TKB-2'!BR31</f>
        <v>ONLINE</v>
      </c>
      <c r="BS31" s="56" t="str">
        <f>'[1]TKB-1'!BS32</f>
        <v>13-15</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t="str">
        <f>'[1]TKB-1'!BS33</f>
        <v>XLNC(3)(H.Xuyên)</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44567</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ONLINE</v>
      </c>
      <c r="AW33" s="42" t="str">
        <f>'[1]TKB-1'!AW34</f>
        <v>8-10</v>
      </c>
      <c r="AX33" s="41">
        <f>'TKB-2'!AX33</f>
        <v>0</v>
      </c>
      <c r="AY33" s="42">
        <f>'[1]TKB-1'!AY34</f>
        <v>0</v>
      </c>
      <c r="AZ33" s="41">
        <f>'TKB-2'!AZ33</f>
        <v>0</v>
      </c>
      <c r="BA33" s="42">
        <f>'[1]TKB-1'!BA34</f>
        <v>0</v>
      </c>
      <c r="BB33" s="41">
        <f>'TKB-2'!BB33</f>
        <v>0</v>
      </c>
      <c r="BC33" s="42">
        <f>'[1]TKB-1'!BC34</f>
        <v>0</v>
      </c>
      <c r="BD33" s="41" t="str">
        <f>'TKB-2'!BD33</f>
        <v>ONLINE</v>
      </c>
      <c r="BE33" s="42" t="str">
        <f>'[1]TKB-1'!BE34</f>
        <v>13-15</v>
      </c>
      <c r="BF33" s="41">
        <f>'TKB-2'!BF33</f>
        <v>0</v>
      </c>
      <c r="BG33" s="42">
        <f>'[1]TKB-1'!BG34</f>
        <v>0</v>
      </c>
      <c r="BH33" s="41">
        <f>'TKB-2'!BH33</f>
        <v>0</v>
      </c>
      <c r="BI33" s="42">
        <f>'[1]TKB-1'!BI34</f>
        <v>0</v>
      </c>
      <c r="BJ33" s="41">
        <f>'TKB-2'!BJ33</f>
        <v>0</v>
      </c>
      <c r="BK33" s="42">
        <f>'[1]TKB-1'!BK34</f>
        <v>0</v>
      </c>
      <c r="BL33" s="41" t="str">
        <f>'TKB-2'!BL33</f>
        <v>ONLINE</v>
      </c>
      <c r="BM33" s="42" t="str">
        <f>'[1]TKB-1'!BM34</f>
        <v>16-18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ONLINE</v>
      </c>
      <c r="CC33" s="42" t="str">
        <f>'[1]TKB-1'!CC34</f>
        <v>57-hết</v>
      </c>
      <c r="CD33" s="41" t="str">
        <f>'TKB-2'!CD33</f>
        <v>ONLINE</v>
      </c>
      <c r="CE33" s="42" t="str">
        <f>'[1]TKB-1'!CE34</f>
        <v>57-hết</v>
      </c>
      <c r="CF33" s="41" t="str">
        <f>'TKB-2'!CF33</f>
        <v>ONLINE</v>
      </c>
      <c r="CG33" s="42" t="str">
        <f>'[1]TKB-1'!CG34</f>
        <v>8-10</v>
      </c>
      <c r="CH33" s="41" t="str">
        <f>'TKB-2'!CH33</f>
        <v>ONLINE</v>
      </c>
      <c r="CI33" s="42" t="str">
        <f>'[1]TKB-1'!CI34</f>
        <v>8-10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ONLINE</v>
      </c>
      <c r="DG33" s="42" t="str">
        <f>'[1]TKB-1'!DG34</f>
        <v>1-3</v>
      </c>
      <c r="DH33" s="41">
        <f>'TKB-2'!DH33</f>
        <v>0</v>
      </c>
      <c r="DI33" s="42">
        <f>'[1]TKB-1'!DI34</f>
        <v>0</v>
      </c>
      <c r="DJ33" s="41" t="str">
        <f>'TKB-2'!DJ33</f>
        <v>ONLINE</v>
      </c>
      <c r="DK33" s="42" t="str">
        <f>'[1]TKB-1'!DK34</f>
        <v>1-3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AV2(3)(M.Linh)</v>
      </c>
      <c r="AX34" s="45"/>
      <c r="AY34" s="46">
        <f>'[1]TKB-1'!AY35</f>
        <v>0</v>
      </c>
      <c r="AZ34" s="45"/>
      <c r="BA34" s="46">
        <f>'[1]TKB-1'!BA35</f>
        <v>0</v>
      </c>
      <c r="BB34" s="45"/>
      <c r="BC34" s="46">
        <f>'[1]TKB-1'!BC35</f>
        <v>0</v>
      </c>
      <c r="BD34" s="45"/>
      <c r="BE34" s="46" t="str">
        <f>'[1]TKB-1'!BE35</f>
        <v>TKC BTCT2(3)(K.Cường)</v>
      </c>
      <c r="BF34" s="45"/>
      <c r="BG34" s="46">
        <f>'[1]TKB-1'!BG35</f>
        <v>0</v>
      </c>
      <c r="BH34" s="45"/>
      <c r="BI34" s="46">
        <f>'[1]TKB-1'!BI35</f>
        <v>0</v>
      </c>
      <c r="BJ34" s="45"/>
      <c r="BK34" s="46">
        <f>'[1]TKB-1'!BK35</f>
        <v>0</v>
      </c>
      <c r="BL34" s="45"/>
      <c r="BM34" s="46" t="str">
        <f>'[1]TKB-1'!BM35</f>
        <v>TINUD CTN(3)(T.Hùng)</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TTCN-P1(4)(Q.Hòa.)</v>
      </c>
      <c r="CD34" s="45"/>
      <c r="CE34" s="46" t="str">
        <f>'[1]TKB-1'!CE35</f>
        <v>TTCN-P1(4)(Q.Hòa)</v>
      </c>
      <c r="CF34" s="45"/>
      <c r="CG34" s="46" t="str">
        <f>'[1]TKB-1'!CG35</f>
        <v>AV2(3)(K.Cúc)</v>
      </c>
      <c r="CH34" s="45"/>
      <c r="CI34" s="46" t="str">
        <f>'[1]TKB-1'!CI35</f>
        <v>PTHDKT(3)(B.Hồng)</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t="str">
        <f>'[1]TKB-1'!DG35</f>
        <v>DACS3(3)(D21DACS3)</v>
      </c>
      <c r="DH34" s="45"/>
      <c r="DI34" s="46">
        <f>'[1]TKB-1'!DI35</f>
        <v>0</v>
      </c>
      <c r="DJ34" s="45"/>
      <c r="DK34" s="46" t="str">
        <f>'[1]TKB-1'!DK35</f>
        <v>KTCTR(3)(T.Mến)</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t="str">
        <f>'TKB-2'!AV35</f>
        <v>ONLINE</v>
      </c>
      <c r="AW35" s="49" t="str">
        <f>'[1]TKB-1'!AW36</f>
        <v>7-8</v>
      </c>
      <c r="AX35" s="48">
        <f>'TKB-2'!AX35</f>
        <v>0</v>
      </c>
      <c r="AY35" s="49">
        <f>'[1]TKB-1'!AY36</f>
        <v>0</v>
      </c>
      <c r="AZ35" s="48">
        <f>'TKB-2'!AZ35</f>
        <v>0</v>
      </c>
      <c r="BA35" s="49">
        <f>'[1]TKB-1'!BA36</f>
        <v>0</v>
      </c>
      <c r="BB35" s="48">
        <f>'TKB-2'!BB35</f>
        <v>0</v>
      </c>
      <c r="BC35" s="49">
        <f>'[1]TKB-1'!BC36</f>
        <v>0</v>
      </c>
      <c r="BD35" s="48" t="str">
        <f>'TKB-2'!BD35</f>
        <v>ONLINE</v>
      </c>
      <c r="BE35" s="49" t="str">
        <f>'[1]TKB-1'!BE36</f>
        <v>9-10</v>
      </c>
      <c r="BF35" s="48">
        <f>'TKB-2'!BF35</f>
        <v>0</v>
      </c>
      <c r="BG35" s="49">
        <f>'[1]TKB-1'!BG36</f>
        <v>0</v>
      </c>
      <c r="BH35" s="48">
        <f>'TKB-2'!BH35</f>
        <v>0</v>
      </c>
      <c r="BI35" s="49">
        <f>'[1]TKB-1'!BI36</f>
        <v>0</v>
      </c>
      <c r="BJ35" s="48">
        <f>'TKB-2'!BJ35</f>
        <v>0</v>
      </c>
      <c r="BK35" s="49">
        <f>'[1]TKB-1'!BK36</f>
        <v>0</v>
      </c>
      <c r="BL35" s="48" t="str">
        <f>'TKB-2'!BL35</f>
        <v>ONLINE</v>
      </c>
      <c r="BM35" s="49" t="str">
        <f>'[1]TKB-1'!BM36</f>
        <v>19-20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t="str">
        <f>'TKB-2'!CF35</f>
        <v>ONLINE</v>
      </c>
      <c r="CG35" s="49" t="str">
        <f>'[1]TKB-1'!CG36</f>
        <v>5-6</v>
      </c>
      <c r="CH35" s="48" t="str">
        <f>'TKB-2'!CH35</f>
        <v>ONLINE</v>
      </c>
      <c r="CI35" s="49" t="str">
        <f>'[1]TKB-1'!CI36</f>
        <v>3-4</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t="str">
        <f>'TKB-2'!DF35</f>
        <v>ONLINE</v>
      </c>
      <c r="DG35" s="49" t="str">
        <f>'[1]TKB-1'!DG36</f>
        <v>4-5</v>
      </c>
      <c r="DH35" s="48">
        <f>'TKB-2'!DH35</f>
        <v>0</v>
      </c>
      <c r="DI35" s="49">
        <f>'[1]TKB-1'!DI36</f>
        <v>0</v>
      </c>
      <c r="DJ35" s="48" t="str">
        <f>'TKB-2'!DJ35</f>
        <v>ONLINE</v>
      </c>
      <c r="DK35" s="49" t="str">
        <f>'[1]TKB-1'!DK36</f>
        <v>1-2</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t="str">
        <f>'[1]TKB-1'!AW37</f>
        <v>TRTBCTR(2)(Th.Quý)</v>
      </c>
      <c r="AX36" s="52"/>
      <c r="AY36" s="53">
        <f>'[1]TKB-1'!AY37</f>
        <v>0</v>
      </c>
      <c r="AZ36" s="52"/>
      <c r="BA36" s="53">
        <f>'[1]TKB-1'!BA37</f>
        <v>0</v>
      </c>
      <c r="BB36" s="52"/>
      <c r="BC36" s="53">
        <f>'[1]TKB-1'!BC37</f>
        <v>0</v>
      </c>
      <c r="BD36" s="52"/>
      <c r="BE36" s="53" t="str">
        <f>'[1]TKB-1'!BE37</f>
        <v>TCC1(2)(Q.Thuận)</v>
      </c>
      <c r="BF36" s="52"/>
      <c r="BG36" s="53">
        <f>'[1]TKB-1'!BG37</f>
        <v>0</v>
      </c>
      <c r="BH36" s="52"/>
      <c r="BI36" s="53">
        <f>'[1]TKB-1'!BI37</f>
        <v>0</v>
      </c>
      <c r="BJ36" s="52"/>
      <c r="BK36" s="53">
        <f>'[1]TKB-1'!BK37</f>
        <v>0</v>
      </c>
      <c r="BL36" s="52"/>
      <c r="BM36" s="53" t="str">
        <f>'[1]TKB-1'!BM37</f>
        <v>TINUD CTN(2)(T.Hùng)</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t="str">
        <f>'[1]TKB-1'!CG37</f>
        <v>QTRTC DNXD(2)(T.Hiếu)</v>
      </c>
      <c r="CH36" s="52"/>
      <c r="CI36" s="53" t="str">
        <f>'[1]TKB-1'!CI37</f>
        <v>KTTMDV(2)(Đ.Đại)</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t="str">
        <f>'[1]TKB-1'!DG37</f>
        <v>DACS3(2)(D21DACS3)</v>
      </c>
      <c r="DH36" s="52"/>
      <c r="DI36" s="53">
        <f>'[1]TKB-1'!DI37</f>
        <v>0</v>
      </c>
      <c r="DJ36" s="52"/>
      <c r="DK36" s="53" t="str">
        <f>'[1]TKB-1'!DK37</f>
        <v>HHHH2(2)(M.Tân)</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ONLINE</v>
      </c>
      <c r="O37" s="56" t="str">
        <f>'[1]TKB-1'!O38</f>
        <v>3-4</v>
      </c>
      <c r="P37" s="41" t="str">
        <f>'TKB-2'!P37</f>
        <v>ONLINE</v>
      </c>
      <c r="Q37" s="56" t="str">
        <f>'[1]TKB-1'!Q38</f>
        <v>3-4</v>
      </c>
      <c r="R37" s="41" t="str">
        <f>'TKB-2'!R37</f>
        <v>ONLINE</v>
      </c>
      <c r="S37" s="56" t="str">
        <f>'[1]TKB-1'!S38</f>
        <v>1-2</v>
      </c>
      <c r="T37" s="41" t="str">
        <f>'TKB-2'!T37</f>
        <v>ONLINE</v>
      </c>
      <c r="U37" s="56" t="str">
        <f>'[1]TKB-1'!U38</f>
        <v>3-4</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ONLINE</v>
      </c>
      <c r="AG37" s="56" t="str">
        <f>'[1]TKB-1'!AG38</f>
        <v>1-4</v>
      </c>
      <c r="AH37" s="41" t="str">
        <f>'TKB-2'!AH37</f>
        <v>ONLINE</v>
      </c>
      <c r="AI37" s="56" t="str">
        <f>'[1]TKB-1'!AI38</f>
        <v>11-12</v>
      </c>
      <c r="AJ37" s="41" t="str">
        <f>'TKB-2'!AJ37</f>
        <v>ONLINE</v>
      </c>
      <c r="AK37" s="56" t="str">
        <f>'[1]TKB-1'!AK38</f>
        <v>1-4</v>
      </c>
      <c r="AL37" s="41" t="str">
        <f>'TKB-2'!AL37</f>
        <v>ONLINE</v>
      </c>
      <c r="AM37" s="56" t="str">
        <f>'[1]TKB-1'!AM38</f>
        <v>5-6</v>
      </c>
      <c r="AN37" s="41" t="str">
        <f>'TKB-2'!AN37</f>
        <v>ONLINE</v>
      </c>
      <c r="AO37" s="56" t="str">
        <f>'[1]TKB-1'!AO38</f>
        <v>5-8</v>
      </c>
      <c r="AP37" s="41">
        <f>'TKB-2'!AP37</f>
        <v>0</v>
      </c>
      <c r="AQ37" s="56">
        <f>'[1]TKB-1'!AQ38</f>
        <v>0</v>
      </c>
      <c r="AR37" s="41">
        <f>'TKB-2'!AR37</f>
        <v>0</v>
      </c>
      <c r="AS37" s="56">
        <f>'[1]TKB-1'!AS38</f>
        <v>0</v>
      </c>
      <c r="AT37" s="41" t="str">
        <f>'TKB-2'!AT37</f>
        <v>ONLINE</v>
      </c>
      <c r="AU37" s="56" t="str">
        <f>'[1]TKB-1'!AU38</f>
        <v>1-2</v>
      </c>
      <c r="AV37" s="41">
        <f>'TKB-2'!AV37</f>
        <v>0</v>
      </c>
      <c r="AW37" s="56">
        <f>'[1]TKB-1'!AW38</f>
        <v>0</v>
      </c>
      <c r="AX37" s="41">
        <f>'TKB-2'!AX37</f>
        <v>0</v>
      </c>
      <c r="AY37" s="56">
        <f>'[1]TKB-1'!AY38</f>
        <v>0</v>
      </c>
      <c r="AZ37" s="41">
        <f>'TKB-2'!AZ37</f>
        <v>0</v>
      </c>
      <c r="BA37" s="56">
        <f>'[1]TKB-1'!BA38</f>
        <v>0</v>
      </c>
      <c r="BB37" s="41" t="str">
        <f>'TKB-2'!BB37</f>
        <v>ONLINE</v>
      </c>
      <c r="BC37" s="56" t="str">
        <f>'[1]TKB-1'!BC38</f>
        <v>5-6</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t="str">
        <f>'TKB-2'!CB37</f>
        <v>ONLINE</v>
      </c>
      <c r="CC37" s="56" t="str">
        <f>'[1]TKB-1'!CC38</f>
        <v>1-4</v>
      </c>
      <c r="CD37" s="41" t="str">
        <f>'TKB-2'!CD37</f>
        <v>ONLINE</v>
      </c>
      <c r="CE37" s="56" t="str">
        <f>'[1]TKB-1'!CE38</f>
        <v>1-4</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t="str">
        <f>'TKB-2'!DR37</f>
        <v>ONLINE</v>
      </c>
      <c r="DS37" s="56" t="str">
        <f>'[1]TKB-1'!DS38</f>
        <v>1-2</v>
      </c>
      <c r="DT37" s="41">
        <f>'TKB-2'!DT37</f>
        <v>0</v>
      </c>
      <c r="DU37" s="56">
        <f>'[1]TKB-1'!DU38</f>
        <v>0</v>
      </c>
      <c r="DV37" s="41" t="str">
        <f>'TKB-2'!DV37</f>
        <v>ONLINE</v>
      </c>
      <c r="DW37" s="56" t="str">
        <f>'[1]TKB-1'!DW38</f>
        <v>1-2</v>
      </c>
      <c r="DX37" s="41" t="str">
        <f>'TKB-2'!DX37</f>
        <v>ONLINE</v>
      </c>
      <c r="DY37" s="56" t="str">
        <f>'[1]TKB-1'!DY38</f>
        <v>1-2</v>
      </c>
      <c r="DZ37" s="41">
        <f>'TKB-2'!DZ37</f>
        <v>0</v>
      </c>
      <c r="EA37" s="56">
        <f>'[1]TKB-1'!EA38</f>
        <v>0</v>
      </c>
      <c r="EB37" s="41">
        <f>'TKB-2'!EB37</f>
        <v>0</v>
      </c>
      <c r="EC37" s="56">
        <f>'[1]TKB-1'!EC38</f>
        <v>0</v>
      </c>
      <c r="ED37" s="41" t="str">
        <f>'TKB-2'!ED37</f>
        <v>ONLINE</v>
      </c>
      <c r="EE37" s="56" t="str">
        <f>'[1]TKB-1'!EE38</f>
        <v>1-2</v>
      </c>
      <c r="EF37" s="41" t="str">
        <f>'TKB-2'!EF37</f>
        <v>ONLINE</v>
      </c>
      <c r="EG37" s="56" t="str">
        <f>'[1]TKB-1'!EG38</f>
        <v>1-2</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t="str">
        <f>'[1]TKB-1'!O39</f>
        <v>TT CTR TTRDD(2)(B.Toàn)</v>
      </c>
      <c r="P38" s="57"/>
      <c r="Q38" s="46" t="str">
        <f>'[1]TKB-1'!Q39</f>
        <v>QLDAXD(2)(D.Hiếu)</v>
      </c>
      <c r="R38" s="57"/>
      <c r="S38" s="46" t="str">
        <f>'[1]TKB-1'!S39</f>
        <v>TCTC(2)(L.Đ.Vinh)</v>
      </c>
      <c r="T38" s="57"/>
      <c r="U38" s="46" t="str">
        <f>'[1]TKB-1'!U39</f>
        <v>DT&amp;TQTCTR(2)(Đ.Châu)</v>
      </c>
      <c r="V38" s="57"/>
      <c r="W38" s="46">
        <f>'[1]TKB-1'!W39</f>
        <v>0</v>
      </c>
      <c r="X38" s="57"/>
      <c r="Y38" s="46">
        <f>'[1]TKB-1'!Y39</f>
        <v>0</v>
      </c>
      <c r="Z38" s="57"/>
      <c r="AA38" s="46">
        <f>'[1]TKB-1'!AA39</f>
        <v>0</v>
      </c>
      <c r="AB38" s="57"/>
      <c r="AC38" s="46">
        <f>'[1]TKB-1'!AC39</f>
        <v>0</v>
      </c>
      <c r="AD38" s="57"/>
      <c r="AE38" s="46">
        <f>'[1]TKB-1'!AE39</f>
        <v>0</v>
      </c>
      <c r="AF38" s="57"/>
      <c r="AG38" s="46" t="str">
        <f>'[1]TKB-1'!AG39</f>
        <v>GDTC4(4)(V.Đông)</v>
      </c>
      <c r="AH38" s="57"/>
      <c r="AI38" s="46" t="str">
        <f>'[1]TKB-1'!AI39</f>
        <v>CTN(2)(Đ.Thường)</v>
      </c>
      <c r="AJ38" s="57"/>
      <c r="AK38" s="46" t="str">
        <f>'[1]TKB-1'!AK39</f>
        <v>GDTC4(4)(V.Học)</v>
      </c>
      <c r="AL38" s="57"/>
      <c r="AM38" s="46" t="str">
        <f>'[1]TKB-1'!AM39</f>
        <v>KCBTCT(2)(V.Sơn)</v>
      </c>
      <c r="AN38" s="57"/>
      <c r="AO38" s="46" t="str">
        <f>'[1]TKB-1'!AO39</f>
        <v>GDTC4(4)(P.Lâm)</v>
      </c>
      <c r="AP38" s="57"/>
      <c r="AQ38" s="46">
        <f>'[1]TKB-1'!AQ39</f>
        <v>0</v>
      </c>
      <c r="AR38" s="57"/>
      <c r="AS38" s="46">
        <f>'[1]TKB-1'!AS39</f>
        <v>0</v>
      </c>
      <c r="AT38" s="57"/>
      <c r="AU38" s="46" t="str">
        <f>'[1]TKB-1'!AU39</f>
        <v>CDE KTR(2)(V.Phương)</v>
      </c>
      <c r="AV38" s="57"/>
      <c r="AW38" s="46">
        <f>'[1]TKB-1'!AW39</f>
        <v>0</v>
      </c>
      <c r="AX38" s="57"/>
      <c r="AY38" s="46">
        <f>'[1]TKB-1'!AY39</f>
        <v>0</v>
      </c>
      <c r="AZ38" s="57"/>
      <c r="BA38" s="46">
        <f>'[1]TKB-1'!BA39</f>
        <v>0</v>
      </c>
      <c r="BB38" s="57"/>
      <c r="BC38" s="46" t="str">
        <f>'[1]TKB-1'!BC39</f>
        <v>BD&amp;SCD(2)(Th.Vũ)</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t="str">
        <f>'[1]TKB-1'!CC39</f>
        <v>TTCN-P2(4)(V.Hùng.)</v>
      </c>
      <c r="CD38" s="57"/>
      <c r="CE38" s="46" t="str">
        <f>'[1]TKB-1'!CE39</f>
        <v>TTCN-P2(4)(V.Hùng)</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t="str">
        <f>'[1]TKB-1'!DS39</f>
        <v>TRDIA(2)(T.Tám)</v>
      </c>
      <c r="DT38" s="57"/>
      <c r="DU38" s="46">
        <f>'[1]TKB-1'!DU39</f>
        <v>0</v>
      </c>
      <c r="DV38" s="57"/>
      <c r="DW38" s="46" t="str">
        <f>'[1]TKB-1'!DW39</f>
        <v>TRDIA(2)(T.Tám.)</v>
      </c>
      <c r="DX38" s="57"/>
      <c r="DY38" s="46" t="str">
        <f>'[1]TKB-1'!DY39</f>
        <v>XSTK(2)(V.Hiệp)</v>
      </c>
      <c r="DZ38" s="57"/>
      <c r="EA38" s="46">
        <f>'[1]TKB-1'!EA39</f>
        <v>0</v>
      </c>
      <c r="EB38" s="57"/>
      <c r="EC38" s="46">
        <f>'[1]TKB-1'!EC39</f>
        <v>0</v>
      </c>
      <c r="ED38" s="57"/>
      <c r="EE38" s="46" t="str">
        <f>'[1]TKB-1'!EE39</f>
        <v>QHTT(2)(Th.Hồng)</v>
      </c>
      <c r="EF38" s="57"/>
      <c r="EG38" s="46" t="str">
        <f>'[1]TKB-1'!EG39</f>
        <v>DTCB(2)(V.Khôi(SV))</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ONLINE</v>
      </c>
      <c r="O39" s="49" t="str">
        <f>'[1]TKB-1'!O40</f>
        <v>1-2</v>
      </c>
      <c r="P39" s="48" t="str">
        <f>'TKB-2'!P39</f>
        <v>ONLINE</v>
      </c>
      <c r="Q39" s="49" t="str">
        <f>'[1]TKB-1'!Q40</f>
        <v>3-4</v>
      </c>
      <c r="R39" s="48" t="str">
        <f>'TKB-2'!R39</f>
        <v>ONLINE</v>
      </c>
      <c r="S39" s="49" t="str">
        <f>'[1]TKB-1'!S40</f>
        <v>1-2</v>
      </c>
      <c r="T39" s="48" t="str">
        <f>'TKB-2'!T39</f>
        <v>ONLINE</v>
      </c>
      <c r="U39" s="49" t="str">
        <f>'[1]TKB-1'!U40</f>
        <v>1-2</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ONLINE</v>
      </c>
      <c r="AI39" s="49" t="str">
        <f>'[1]TKB-1'!AI40</f>
        <v>3-4</v>
      </c>
      <c r="AJ39" s="48">
        <f>'TKB-2'!AJ39</f>
        <v>0</v>
      </c>
      <c r="AK39" s="49">
        <f>'[1]TKB-1'!AK40</f>
        <v>0</v>
      </c>
      <c r="AL39" s="48" t="str">
        <f>'TKB-2'!AL39</f>
        <v>ONLINE</v>
      </c>
      <c r="AM39" s="49" t="str">
        <f>'[1]TKB-1'!AM40</f>
        <v>9-10</v>
      </c>
      <c r="AN39" s="48">
        <f>'TKB-2'!AN39</f>
        <v>0</v>
      </c>
      <c r="AO39" s="49">
        <f>'[1]TKB-1'!AO40</f>
        <v>0</v>
      </c>
      <c r="AP39" s="48">
        <f>'TKB-2'!AP39</f>
        <v>0</v>
      </c>
      <c r="AQ39" s="49">
        <f>'[1]TKB-1'!AQ40</f>
        <v>0</v>
      </c>
      <c r="AR39" s="48">
        <f>'TKB-2'!AR39</f>
        <v>0</v>
      </c>
      <c r="AS39" s="49">
        <f>'[1]TKB-1'!AS40</f>
        <v>0</v>
      </c>
      <c r="AT39" s="48" t="str">
        <f>'TKB-2'!AT39</f>
        <v>ONLINE</v>
      </c>
      <c r="AU39" s="49" t="str">
        <f>'[1]TKB-1'!AU40</f>
        <v>3-4</v>
      </c>
      <c r="AV39" s="48">
        <f>'TKB-2'!AV39</f>
        <v>0</v>
      </c>
      <c r="AW39" s="49">
        <f>'[1]TKB-1'!AW40</f>
        <v>0</v>
      </c>
      <c r="AX39" s="48">
        <f>'TKB-2'!AX39</f>
        <v>0</v>
      </c>
      <c r="AY39" s="49">
        <f>'[1]TKB-1'!AY40</f>
        <v>0</v>
      </c>
      <c r="AZ39" s="48">
        <f>'TKB-2'!AZ39</f>
        <v>0</v>
      </c>
      <c r="BA39" s="49">
        <f>'[1]TKB-1'!BA40</f>
        <v>0</v>
      </c>
      <c r="BB39" s="48" t="str">
        <f>'TKB-2'!BB39</f>
        <v>ONLINE</v>
      </c>
      <c r="BC39" s="49" t="str">
        <f>'[1]TKB-1'!BC40</f>
        <v>5-6</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t="str">
        <f>'TKB-2'!DR39</f>
        <v>ONLINE</v>
      </c>
      <c r="DS39" s="49" t="str">
        <f>'[1]TKB-1'!DS40</f>
        <v>3-4</v>
      </c>
      <c r="DT39" s="48">
        <f>'TKB-2'!DT39</f>
        <v>0</v>
      </c>
      <c r="DU39" s="49">
        <f>'[1]TKB-1'!DU40</f>
        <v>0</v>
      </c>
      <c r="DV39" s="48" t="str">
        <f>'TKB-2'!DV39</f>
        <v>ONLINE</v>
      </c>
      <c r="DW39" s="49" t="str">
        <f>'[1]TKB-1'!DW40</f>
        <v>3-4</v>
      </c>
      <c r="DX39" s="48" t="str">
        <f>'TKB-2'!DX39</f>
        <v>ONLINE</v>
      </c>
      <c r="DY39" s="49" t="str">
        <f>'[1]TKB-1'!DY40</f>
        <v>1-2</v>
      </c>
      <c r="DZ39" s="48">
        <f>'TKB-2'!DZ39</f>
        <v>0</v>
      </c>
      <c r="EA39" s="49">
        <f>'[1]TKB-1'!EA40</f>
        <v>0</v>
      </c>
      <c r="EB39" s="48">
        <f>'TKB-2'!EB39</f>
        <v>0</v>
      </c>
      <c r="EC39" s="49">
        <f>'[1]TKB-1'!EC40</f>
        <v>0</v>
      </c>
      <c r="ED39" s="48" t="str">
        <f>'TKB-2'!ED39</f>
        <v>ONLINE</v>
      </c>
      <c r="EE39" s="49" t="str">
        <f>'[1]TKB-1'!EE40</f>
        <v>1-2</v>
      </c>
      <c r="EF39" s="48" t="str">
        <f>'TKB-2'!EF39</f>
        <v>ONLINE</v>
      </c>
      <c r="EG39" s="49" t="str">
        <f>'[1]TKB-1'!EG40</f>
        <v>1-2</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t="str">
        <f>'[1]TKB-1'!O41</f>
        <v>QLDAXD(2)(D.Hiếu)</v>
      </c>
      <c r="P40" s="52"/>
      <c r="Q40" s="53" t="str">
        <f>'[1]TKB-1'!Q41</f>
        <v>KCNTNT(2)(D.Tiến)</v>
      </c>
      <c r="R40" s="52"/>
      <c r="S40" s="53" t="str">
        <f>'[1]TKB-1'!S41</f>
        <v>TT CTR TTRDD(2)(V.Huệ)</v>
      </c>
      <c r="T40" s="52"/>
      <c r="U40" s="53" t="str">
        <f>'[1]TKB-1'!U41</f>
        <v>QLDAXD(2)(H.Tính)</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KCBTCT(2)(Th.Chung)</v>
      </c>
      <c r="AJ40" s="52"/>
      <c r="AK40" s="53">
        <f>'[1]TKB-1'!AK41</f>
        <v>0</v>
      </c>
      <c r="AL40" s="52"/>
      <c r="AM40" s="53" t="str">
        <f>'[1]TKB-1'!AM41</f>
        <v>CTN(2)(Đ.Thường)</v>
      </c>
      <c r="AN40" s="52"/>
      <c r="AO40" s="53">
        <f>'[1]TKB-1'!AO41</f>
        <v>0</v>
      </c>
      <c r="AP40" s="52"/>
      <c r="AQ40" s="53">
        <f>'[1]TKB-1'!AQ41</f>
        <v>0</v>
      </c>
      <c r="AR40" s="52"/>
      <c r="AS40" s="53">
        <f>'[1]TKB-1'!AS41</f>
        <v>0</v>
      </c>
      <c r="AT40" s="52"/>
      <c r="AU40" s="53" t="str">
        <f>'[1]TKB-1'!AU41</f>
        <v>CDE KTR(2)(V.Phương)</v>
      </c>
      <c r="AV40" s="52"/>
      <c r="AW40" s="53">
        <f>'[1]TKB-1'!AW41</f>
        <v>0</v>
      </c>
      <c r="AX40" s="52"/>
      <c r="AY40" s="53">
        <f>'[1]TKB-1'!AY41</f>
        <v>0</v>
      </c>
      <c r="AZ40" s="52"/>
      <c r="BA40" s="53">
        <f>'[1]TKB-1'!BA41</f>
        <v>0</v>
      </c>
      <c r="BB40" s="52"/>
      <c r="BC40" s="53" t="str">
        <f>'[1]TKB-1'!BC41</f>
        <v>SC&amp;TCC(2)(K.Cường)</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t="str">
        <f>'[1]TKB-1'!DS41</f>
        <v>TRDIA(2)(T.Tám)</v>
      </c>
      <c r="DT40" s="52"/>
      <c r="DU40" s="53">
        <f>'[1]TKB-1'!DU41</f>
        <v>0</v>
      </c>
      <c r="DV40" s="52"/>
      <c r="DW40" s="53" t="str">
        <f>'[1]TKB-1'!DW41</f>
        <v>TRDIA(2)(T.Tám.)</v>
      </c>
      <c r="DX40" s="52"/>
      <c r="DY40" s="53" t="str">
        <f>'[1]TKB-1'!DY41</f>
        <v>TRHMLN(2)(N.Dũng)</v>
      </c>
      <c r="DZ40" s="52"/>
      <c r="EA40" s="53">
        <f>'[1]TKB-1'!EA41</f>
        <v>0</v>
      </c>
      <c r="EB40" s="52"/>
      <c r="EC40" s="53">
        <f>'[1]TKB-1'!EC41</f>
        <v>0</v>
      </c>
      <c r="ED40" s="52"/>
      <c r="EE40" s="53" t="str">
        <f>'[1]TKB-1'!EE41</f>
        <v>TKDN(2)(N.Thảo)</v>
      </c>
      <c r="EF40" s="52"/>
      <c r="EG40" s="53" t="str">
        <f>'[1]TKB-1'!EG41</f>
        <v>TOANRR&amp;LTDT(2)(V.Hiệp)</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t="str">
        <f>'TKB-2'!BR41</f>
        <v>ONLINE</v>
      </c>
      <c r="BS41" s="56" t="str">
        <f>'[1]TKB-1'!BS42</f>
        <v>16-18</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t="str">
        <f>'[1]TKB-1'!BS43</f>
        <v>XLNC(3)(H.Xuyên)</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44568</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ONLINE</v>
      </c>
      <c r="AW43" s="42" t="str">
        <f>'[1]TKB-1'!AW44</f>
        <v>5-8</v>
      </c>
      <c r="AX43" s="41">
        <f>'TKB-2'!AX43</f>
        <v>0</v>
      </c>
      <c r="AY43" s="42">
        <f>'[1]TKB-1'!AY44</f>
        <v>0</v>
      </c>
      <c r="AZ43" s="41">
        <f>'TKB-2'!AZ43</f>
        <v>0</v>
      </c>
      <c r="BA43" s="42">
        <f>'[1]TKB-1'!BA44</f>
        <v>0</v>
      </c>
      <c r="BB43" s="41">
        <f>'TKB-2'!BB43</f>
        <v>0</v>
      </c>
      <c r="BC43" s="42">
        <f>'[1]TKB-1'!BC44</f>
        <v>0</v>
      </c>
      <c r="BD43" s="41" t="str">
        <f>'TKB-2'!BD43</f>
        <v>ONLINE</v>
      </c>
      <c r="BE43" s="42" t="str">
        <f>'[1]TKB-1'!BE44</f>
        <v>13-15</v>
      </c>
      <c r="BF43" s="41">
        <f>'TKB-2'!BF43</f>
        <v>0</v>
      </c>
      <c r="BG43" s="42">
        <f>'[1]TKB-1'!BG44</f>
        <v>0</v>
      </c>
      <c r="BH43" s="41">
        <f>'TKB-2'!BH43</f>
        <v>0</v>
      </c>
      <c r="BI43" s="42">
        <f>'[1]TKB-1'!BI44</f>
        <v>0</v>
      </c>
      <c r="BJ43" s="41">
        <f>'TKB-2'!BJ43</f>
        <v>0</v>
      </c>
      <c r="BK43" s="42">
        <f>'[1]TKB-1'!BK44</f>
        <v>0</v>
      </c>
      <c r="BL43" s="41" t="str">
        <f>'TKB-2'!BL43</f>
        <v>ONLINE</v>
      </c>
      <c r="BM43" s="42" t="str">
        <f>'[1]TKB-1'!BM44</f>
        <v>22-24</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ONLINE</v>
      </c>
      <c r="CC43" s="42" t="str">
        <f>'[1]TKB-1'!CC44</f>
        <v>5-8</v>
      </c>
      <c r="CD43" s="41" t="str">
        <f>'TKB-2'!CD43</f>
        <v>ONLINE</v>
      </c>
      <c r="CE43" s="42" t="str">
        <f>'[1]TKB-1'!CE44</f>
        <v>5-8</v>
      </c>
      <c r="CF43" s="41" t="str">
        <f>'TKB-2'!CF43</f>
        <v>ONLINE</v>
      </c>
      <c r="CG43" s="42" t="str">
        <f>'[1]TKB-1'!CG44</f>
        <v>11-13</v>
      </c>
      <c r="CH43" s="41" t="str">
        <f>'TKB-2'!CH43</f>
        <v>ONLINE</v>
      </c>
      <c r="CI43" s="42" t="str">
        <f>'[1]TKB-1'!CI44</f>
        <v>7-9</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t="str">
        <f>'TKB-2'!DF43</f>
        <v>ONLINE</v>
      </c>
      <c r="DG43" s="42" t="str">
        <f>'[1]TKB-1'!DG44</f>
        <v>1-3</v>
      </c>
      <c r="DH43" s="41">
        <f>'TKB-2'!DH43</f>
        <v>0</v>
      </c>
      <c r="DI43" s="42">
        <f>'[1]TKB-1'!DI44</f>
        <v>0</v>
      </c>
      <c r="DJ43" s="41" t="str">
        <f>'TKB-2'!DJ43</f>
        <v>ONLINE</v>
      </c>
      <c r="DK43" s="42" t="str">
        <f>'[1]TKB-1'!DK44</f>
        <v>1-3</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GDTC4(4)(V.Học)</v>
      </c>
      <c r="AX44" s="45"/>
      <c r="AY44" s="46">
        <f>'[1]TKB-1'!AY45</f>
        <v>0</v>
      </c>
      <c r="AZ44" s="45"/>
      <c r="BA44" s="46">
        <f>'[1]TKB-1'!BA45</f>
        <v>0</v>
      </c>
      <c r="BB44" s="45"/>
      <c r="BC44" s="46">
        <f>'[1]TKB-1'!BC45</f>
        <v>0</v>
      </c>
      <c r="BD44" s="45"/>
      <c r="BE44" s="46" t="str">
        <f>'[1]TKB-1'!BE45</f>
        <v>TKD2(3)(Đ.Quân)</v>
      </c>
      <c r="BF44" s="45"/>
      <c r="BG44" s="46">
        <f>'[1]TKB-1'!BG45</f>
        <v>0</v>
      </c>
      <c r="BH44" s="45"/>
      <c r="BI44" s="46">
        <f>'[1]TKB-1'!BI45</f>
        <v>0</v>
      </c>
      <c r="BJ44" s="45"/>
      <c r="BK44" s="46">
        <f>'[1]TKB-1'!BK45</f>
        <v>0</v>
      </c>
      <c r="BL44" s="45"/>
      <c r="BM44" s="46" t="str">
        <f>'[1]TKB-1'!BM45</f>
        <v>MLCN(3)(T.Hùng)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TTCN-P2(4)(V.Hùng.)</v>
      </c>
      <c r="CD44" s="45"/>
      <c r="CE44" s="46" t="str">
        <f>'[1]TKB-1'!CE45</f>
        <v>TTCN-P2(4)(V.Hùng)</v>
      </c>
      <c r="CF44" s="45"/>
      <c r="CG44" s="46" t="str">
        <f>'[1]TKB-1'!CG45</f>
        <v>AV2(3)(K.Cúc)</v>
      </c>
      <c r="CH44" s="45"/>
      <c r="CI44" s="46" t="str">
        <f>'[1]TKB-1'!CI45</f>
        <v>DTTC(3)(T.Hiếu)</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t="str">
        <f>'[1]TKB-1'!DG45</f>
        <v>CSTHKTR(3)(N.Hòa)</v>
      </c>
      <c r="DH44" s="45"/>
      <c r="DI44" s="46">
        <f>'[1]TKB-1'!DI45</f>
        <v>0</v>
      </c>
      <c r="DJ44" s="45"/>
      <c r="DK44" s="46" t="str">
        <f>'[1]TKB-1'!DK45</f>
        <v>NLKTRNO(3)(Đ.Đức)</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t="str">
        <f>'TKB-2'!BD45</f>
        <v>ONLINE</v>
      </c>
      <c r="BE45" s="49" t="str">
        <f>'[1]TKB-1'!BE46</f>
        <v>22-23</v>
      </c>
      <c r="BF45" s="48">
        <f>'TKB-2'!BF45</f>
        <v>0</v>
      </c>
      <c r="BG45" s="49">
        <f>'[1]TKB-1'!BG46</f>
        <v>0</v>
      </c>
      <c r="BH45" s="48">
        <f>'TKB-2'!BH45</f>
        <v>0</v>
      </c>
      <c r="BI45" s="49">
        <f>'[1]TKB-1'!BI46</f>
        <v>0</v>
      </c>
      <c r="BJ45" s="48">
        <f>'TKB-2'!BJ45</f>
        <v>0</v>
      </c>
      <c r="BK45" s="49">
        <f>'[1]TKB-1'!BK46</f>
        <v>0</v>
      </c>
      <c r="BL45" s="48" t="str">
        <f>'TKB-2'!BL45</f>
        <v>ONLINE</v>
      </c>
      <c r="BM45" s="49" t="str">
        <f>'[1]TKB-1'!BM46</f>
        <v>15-16</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t="str">
        <f>'TKB-2'!CF45</f>
        <v>ONLINE</v>
      </c>
      <c r="CG45" s="49" t="str">
        <f>'[1]TKB-1'!CG46</f>
        <v>9-10</v>
      </c>
      <c r="CH45" s="48" t="str">
        <f>'TKB-2'!CH45</f>
        <v>ONLINE</v>
      </c>
      <c r="CI45" s="49" t="str">
        <f>'[1]TKB-1'!CI46</f>
        <v>6-7</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t="str">
        <f>'TKB-2'!DF45</f>
        <v>ONLINE</v>
      </c>
      <c r="DG45" s="49" t="str">
        <f>'[1]TKB-1'!DG46</f>
        <v>1-2</v>
      </c>
      <c r="DH45" s="48">
        <f>'TKB-2'!DH45</f>
        <v>0</v>
      </c>
      <c r="DI45" s="49">
        <f>'[1]TKB-1'!DI46</f>
        <v>0</v>
      </c>
      <c r="DJ45" s="48" t="str">
        <f>'TKB-2'!DJ45</f>
        <v>ONLINE</v>
      </c>
      <c r="DK45" s="49" t="str">
        <f>'[1]TKB-1'!DK46</f>
        <v>1-2</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t="str">
        <f>'[1]TKB-1'!BE47</f>
        <v>AV2(2)(N.Tuân)</v>
      </c>
      <c r="BF46" s="52"/>
      <c r="BG46" s="53">
        <f>'[1]TKB-1'!BG47</f>
        <v>0</v>
      </c>
      <c r="BH46" s="52"/>
      <c r="BI46" s="53">
        <f>'[1]TKB-1'!BI47</f>
        <v>0</v>
      </c>
      <c r="BJ46" s="52"/>
      <c r="BK46" s="53">
        <f>'[1]TKB-1'!BK47</f>
        <v>0</v>
      </c>
      <c r="BL46" s="52"/>
      <c r="BM46" s="53" t="str">
        <f>'[1]TKB-1'!BM47</f>
        <v>MLTN(2)(Đ.Thường)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t="str">
        <f>'[1]TKB-1'!CG47</f>
        <v>QLCLCTRXD(2)(V.Khánh)</v>
      </c>
      <c r="CH46" s="52"/>
      <c r="CI46" s="53" t="str">
        <f>'[1]TKB-1'!CI47</f>
        <v>TCCTKTTDN(2)(K.Trọng)</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t="str">
        <f>'[1]TKB-1'!DG47</f>
        <v>NLKTRNO(2)(Đ.Đức)</v>
      </c>
      <c r="DH46" s="52"/>
      <c r="DI46" s="53">
        <f>'[1]TKB-1'!DI47</f>
        <v>0</v>
      </c>
      <c r="DJ46" s="52"/>
      <c r="DK46" s="53" t="str">
        <f>'[1]TKB-1'!DK47</f>
        <v>VLCTRKTR(2)(A.Nương)</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ONLINE</v>
      </c>
      <c r="O47" s="56" t="str">
        <f>'[1]TKB-1'!O48</f>
        <v>3-4</v>
      </c>
      <c r="P47" s="41" t="str">
        <f>'TKB-2'!P47</f>
        <v>ONLINE</v>
      </c>
      <c r="Q47" s="56" t="str">
        <f>'[1]TKB-1'!Q48</f>
        <v>3-4</v>
      </c>
      <c r="R47" s="41" t="str">
        <f>'TKB-2'!R47</f>
        <v>ONLINE</v>
      </c>
      <c r="S47" s="56" t="str">
        <f>'[1]TKB-1'!S48</f>
        <v>5-6</v>
      </c>
      <c r="T47" s="41" t="str">
        <f>'TKB-2'!T47</f>
        <v>ONLINE</v>
      </c>
      <c r="U47" s="56" t="str">
        <f>'[1]TKB-1'!U48</f>
        <v>3-4</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ONLINE</v>
      </c>
      <c r="AG47" s="56" t="str">
        <f>'[1]TKB-1'!AG48</f>
        <v>7-8</v>
      </c>
      <c r="AH47" s="41" t="str">
        <f>'TKB-2'!AH47</f>
        <v>ONLINE</v>
      </c>
      <c r="AI47" s="56" t="str">
        <f>'[1]TKB-1'!AI48</f>
        <v>1-4</v>
      </c>
      <c r="AJ47" s="41" t="str">
        <f>'TKB-2'!AJ47</f>
        <v>ONLINE</v>
      </c>
      <c r="AK47" s="56" t="str">
        <f>'[1]TKB-1'!AK48</f>
        <v>3-4</v>
      </c>
      <c r="AL47" s="41" t="str">
        <f>'TKB-2'!AL47</f>
        <v>ONLINE</v>
      </c>
      <c r="AM47" s="56" t="str">
        <f>'[1]TKB-1'!AM48</f>
        <v>9-10</v>
      </c>
      <c r="AN47" s="41" t="str">
        <f>'TKB-2'!AN47</f>
        <v>ONLINE</v>
      </c>
      <c r="AO47" s="56" t="str">
        <f>'[1]TKB-1'!AO48</f>
        <v>11-12</v>
      </c>
      <c r="AP47" s="41">
        <f>'TKB-2'!AP47</f>
        <v>0</v>
      </c>
      <c r="AQ47" s="56">
        <f>'[1]TKB-1'!AQ48</f>
        <v>0</v>
      </c>
      <c r="AR47" s="41">
        <f>'TKB-2'!AR47</f>
        <v>0</v>
      </c>
      <c r="AS47" s="56">
        <f>'[1]TKB-1'!AS48</f>
        <v>0</v>
      </c>
      <c r="AT47" s="41" t="str">
        <f>'TKB-2'!AT47</f>
        <v>ONLINE</v>
      </c>
      <c r="AU47" s="56" t="str">
        <f>'[1]TKB-1'!AU48</f>
        <v>5-6</v>
      </c>
      <c r="AV47" s="41">
        <f>'TKB-2'!AV47</f>
        <v>0</v>
      </c>
      <c r="AW47" s="56">
        <f>'[1]TKB-1'!AW48</f>
        <v>0</v>
      </c>
      <c r="AX47" s="41">
        <f>'TKB-2'!AX47</f>
        <v>0</v>
      </c>
      <c r="AY47" s="56">
        <f>'[1]TKB-1'!AY48</f>
        <v>0</v>
      </c>
      <c r="AZ47" s="41">
        <f>'TKB-2'!AZ47</f>
        <v>0</v>
      </c>
      <c r="BA47" s="56">
        <f>'[1]TKB-1'!BA48</f>
        <v>0</v>
      </c>
      <c r="BB47" s="41" t="str">
        <f>'TKB-2'!BB47</f>
        <v>ONLINE</v>
      </c>
      <c r="BC47" s="56" t="str">
        <f>'[1]TKB-1'!BC48</f>
        <v>5-6</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t="str">
        <f>'TKB-2'!CB47</f>
        <v>ONLINE</v>
      </c>
      <c r="CC47" s="56" t="str">
        <f>'[1]TKB-1'!CC48</f>
        <v>9-12</v>
      </c>
      <c r="CD47" s="41" t="str">
        <f>'TKB-2'!CD47</f>
        <v>ONLINE</v>
      </c>
      <c r="CE47" s="56" t="str">
        <f>'[1]TKB-1'!CE48</f>
        <v>9-12</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t="str">
        <f>'TKB-2'!DR47</f>
        <v>ONLINE</v>
      </c>
      <c r="DS47" s="56" t="str">
        <f>'[1]TKB-1'!DS48</f>
        <v>1-2</v>
      </c>
      <c r="DT47" s="41">
        <f>'TKB-2'!DT47</f>
        <v>0</v>
      </c>
      <c r="DU47" s="56">
        <f>'[1]TKB-1'!DU48</f>
        <v>0</v>
      </c>
      <c r="DV47" s="41" t="str">
        <f>'TKB-2'!DV47</f>
        <v>ONLINE</v>
      </c>
      <c r="DW47" s="56" t="str">
        <f>'[1]TKB-1'!DW48</f>
        <v>1-2</v>
      </c>
      <c r="DX47" s="41" t="str">
        <f>'TKB-2'!DX47</f>
        <v>ONLINE</v>
      </c>
      <c r="DY47" s="56" t="str">
        <f>'[1]TKB-1'!DY48</f>
        <v>1-4</v>
      </c>
      <c r="DZ47" s="41">
        <f>'TKB-2'!DZ47</f>
        <v>0</v>
      </c>
      <c r="EA47" s="56">
        <f>'[1]TKB-1'!EA48</f>
        <v>0</v>
      </c>
      <c r="EB47" s="41">
        <f>'TKB-2'!EB47</f>
        <v>0</v>
      </c>
      <c r="EC47" s="56">
        <f>'[1]TKB-1'!EC48</f>
        <v>0</v>
      </c>
      <c r="ED47" s="41" t="str">
        <f>'TKB-2'!ED47</f>
        <v>ONLINE</v>
      </c>
      <c r="EE47" s="56" t="str">
        <f>'[1]TKB-1'!EE48</f>
        <v>1-4</v>
      </c>
      <c r="EF47" s="41" t="str">
        <f>'TKB-2'!EF47</f>
        <v>ONLINE</v>
      </c>
      <c r="EG47" s="56" t="str">
        <f>'[1]TKB-1'!EG48</f>
        <v>1-2</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t="str">
        <f>'[1]TKB-1'!O49</f>
        <v>TCTC(2)(V.Trạm)</v>
      </c>
      <c r="P48" s="57"/>
      <c r="Q48" s="46" t="str">
        <f>'[1]TKB-1'!Q49</f>
        <v>DT&amp;TQTCTR(2)(V.Thành)</v>
      </c>
      <c r="R48" s="57"/>
      <c r="S48" s="46" t="str">
        <f>'[1]TKB-1'!S49</f>
        <v>KCNTNT(2)(C.Tín)</v>
      </c>
      <c r="T48" s="57"/>
      <c r="U48" s="46" t="str">
        <f>'[1]TKB-1'!U49</f>
        <v>KCNTNT(2)(L.Trường)</v>
      </c>
      <c r="V48" s="57"/>
      <c r="W48" s="46">
        <f>'[1]TKB-1'!W49</f>
        <v>0</v>
      </c>
      <c r="X48" s="57"/>
      <c r="Y48" s="46">
        <f>'[1]TKB-1'!Y49</f>
        <v>0</v>
      </c>
      <c r="Z48" s="57"/>
      <c r="AA48" s="46">
        <f>'[1]TKB-1'!AA49</f>
        <v>0</v>
      </c>
      <c r="AB48" s="57"/>
      <c r="AC48" s="46">
        <f>'[1]TKB-1'!AC49</f>
        <v>0</v>
      </c>
      <c r="AD48" s="57"/>
      <c r="AE48" s="46">
        <f>'[1]TKB-1'!AE49</f>
        <v>0</v>
      </c>
      <c r="AF48" s="57"/>
      <c r="AG48" s="46" t="str">
        <f>'[1]TKB-1'!AG49</f>
        <v>TRDIA(2)(V.Thái)</v>
      </c>
      <c r="AH48" s="57"/>
      <c r="AI48" s="46" t="str">
        <f>'[1]TKB-1'!AI49</f>
        <v>GDTC4(4)(P.Lâm)</v>
      </c>
      <c r="AJ48" s="57"/>
      <c r="AK48" s="46" t="str">
        <f>'[1]TKB-1'!AK49</f>
        <v>KCBTCT(2)(K.Oanh)</v>
      </c>
      <c r="AL48" s="57"/>
      <c r="AM48" s="46" t="str">
        <f>'[1]TKB-1'!AM49</f>
        <v>KTRCTR(2)(H.Vũ)</v>
      </c>
      <c r="AN48" s="57"/>
      <c r="AO48" s="46" t="str">
        <f>'[1]TKB-1'!AO49</f>
        <v>CHKC2(2)(H.Giang)</v>
      </c>
      <c r="AP48" s="57"/>
      <c r="AQ48" s="46">
        <f>'[1]TKB-1'!AQ49</f>
        <v>0</v>
      </c>
      <c r="AR48" s="57"/>
      <c r="AS48" s="46">
        <f>'[1]TKB-1'!AS49</f>
        <v>0</v>
      </c>
      <c r="AT48" s="57"/>
      <c r="AU48" s="46" t="str">
        <f>'[1]TKB-1'!AU49</f>
        <v>DAKTR11(2)(18K1.DAK11)</v>
      </c>
      <c r="AV48" s="57"/>
      <c r="AW48" s="46">
        <f>'[1]TKB-1'!AW49</f>
        <v>0</v>
      </c>
      <c r="AX48" s="57"/>
      <c r="AY48" s="46">
        <f>'[1]TKB-1'!AY49</f>
        <v>0</v>
      </c>
      <c r="AZ48" s="57"/>
      <c r="BA48" s="46">
        <f>'[1]TKB-1'!BA49</f>
        <v>0</v>
      </c>
      <c r="BB48" s="57"/>
      <c r="BC48" s="46" t="str">
        <f>'[1]TKB-1'!BC49</f>
        <v>DA TCC(2)(Q.Thuận)</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t="str">
        <f>'[1]TKB-1'!CC49</f>
        <v>TTCN-P2(4)(V.Hùng.)</v>
      </c>
      <c r="CD48" s="57"/>
      <c r="CE48" s="46" t="str">
        <f>'[1]TKB-1'!CE49</f>
        <v>TTCN-P2(4)(V.Hùng)</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t="str">
        <f>'[1]TKB-1'!DS49</f>
        <v>CHCTR(2)(H.Phúc)</v>
      </c>
      <c r="DT48" s="57"/>
      <c r="DU48" s="46">
        <f>'[1]TKB-1'!DU49</f>
        <v>0</v>
      </c>
      <c r="DV48" s="57"/>
      <c r="DW48" s="46" t="str">
        <f>'[1]TKB-1'!DW49</f>
        <v>CHCTR(2)(H.Phúc.)</v>
      </c>
      <c r="DX48" s="57"/>
      <c r="DY48" s="46" t="str">
        <f>'[1]TKB-1'!DY49</f>
        <v>GDTC2(4)(V.Đông)</v>
      </c>
      <c r="DZ48" s="57"/>
      <c r="EA48" s="46">
        <f>'[1]TKB-1'!EA49</f>
        <v>0</v>
      </c>
      <c r="EB48" s="57"/>
      <c r="EC48" s="46">
        <f>'[1]TKB-1'!EC49</f>
        <v>0</v>
      </c>
      <c r="ED48" s="57"/>
      <c r="EE48" s="46" t="str">
        <f>'[1]TKB-1'!EE49</f>
        <v>GDTC2(4)(V.Học)</v>
      </c>
      <c r="EF48" s="57"/>
      <c r="EG48" s="46" t="str">
        <f>'[1]TKB-1'!EG49</f>
        <v>NLHDH(2)(C.Bằng)</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ONLINE</v>
      </c>
      <c r="O49" s="49" t="str">
        <f>'[1]TKB-1'!O50</f>
        <v>3-4</v>
      </c>
      <c r="P49" s="48" t="str">
        <f>'TKB-2'!P49</f>
        <v>ONLINE</v>
      </c>
      <c r="Q49" s="49" t="str">
        <f>'[1]TKB-1'!Q50</f>
        <v>1-2</v>
      </c>
      <c r="R49" s="48" t="str">
        <f>'TKB-2'!R49</f>
        <v>ONLINE</v>
      </c>
      <c r="S49" s="49" t="str">
        <f>'[1]TKB-1'!S50</f>
        <v>3-4</v>
      </c>
      <c r="T49" s="48" t="str">
        <f>'TKB-2'!T49</f>
        <v>ONLINE</v>
      </c>
      <c r="U49" s="49" t="str">
        <f>'[1]TKB-1'!U50</f>
        <v>3-4</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ONLINE</v>
      </c>
      <c r="AG49" s="49" t="str">
        <f>'[1]TKB-1'!AG50</f>
        <v>11-12</v>
      </c>
      <c r="AH49" s="48">
        <f>'TKB-2'!AH49</f>
        <v>0</v>
      </c>
      <c r="AI49" s="49">
        <f>'[1]TKB-1'!AI50</f>
        <v>0</v>
      </c>
      <c r="AJ49" s="48" t="str">
        <f>'TKB-2'!AJ49</f>
        <v>ONLINE</v>
      </c>
      <c r="AK49" s="49" t="str">
        <f>'[1]TKB-1'!AK50</f>
        <v>11-12</v>
      </c>
      <c r="AL49" s="48" t="str">
        <f>'TKB-2'!AL49</f>
        <v>ONLINE</v>
      </c>
      <c r="AM49" s="49" t="str">
        <f>'[1]TKB-1'!AM50</f>
        <v>11-12</v>
      </c>
      <c r="AN49" s="48" t="str">
        <f>'TKB-2'!AN49</f>
        <v>ONLINE</v>
      </c>
      <c r="AO49" s="49" t="str">
        <f>'[1]TKB-1'!AO50</f>
        <v>9-10</v>
      </c>
      <c r="AP49" s="48">
        <f>'TKB-2'!AP49</f>
        <v>0</v>
      </c>
      <c r="AQ49" s="49">
        <f>'[1]TKB-1'!AQ50</f>
        <v>0</v>
      </c>
      <c r="AR49" s="48">
        <f>'TKB-2'!AR49</f>
        <v>0</v>
      </c>
      <c r="AS49" s="49">
        <f>'[1]TKB-1'!AS50</f>
        <v>0</v>
      </c>
      <c r="AT49" s="48" t="str">
        <f>'TKB-2'!AT49</f>
        <v>ONLINE</v>
      </c>
      <c r="AU49" s="49" t="str">
        <f>'[1]TKB-1'!AU50</f>
        <v>7-8</v>
      </c>
      <c r="AV49" s="48">
        <f>'TKB-2'!AV49</f>
        <v>0</v>
      </c>
      <c r="AW49" s="49">
        <f>'[1]TKB-1'!AW50</f>
        <v>0</v>
      </c>
      <c r="AX49" s="48">
        <f>'TKB-2'!AX49</f>
        <v>0</v>
      </c>
      <c r="AY49" s="49">
        <f>'[1]TKB-1'!AY50</f>
        <v>0</v>
      </c>
      <c r="AZ49" s="48">
        <f>'TKB-2'!AZ49</f>
        <v>0</v>
      </c>
      <c r="BA49" s="49">
        <f>'[1]TKB-1'!BA50</f>
        <v>0</v>
      </c>
      <c r="BB49" s="48" t="str">
        <f>'TKB-2'!BB49</f>
        <v>ONLINE</v>
      </c>
      <c r="BC49" s="49" t="str">
        <f>'[1]TKB-1'!BC50</f>
        <v>7-8</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t="str">
        <f>'TKB-2'!DR49</f>
        <v>ONLINE</v>
      </c>
      <c r="DS49" s="49" t="str">
        <f>'[1]TKB-1'!DS50</f>
        <v>1-2</v>
      </c>
      <c r="DT49" s="48">
        <f>'TKB-2'!DT49</f>
        <v>0</v>
      </c>
      <c r="DU49" s="49">
        <f>'[1]TKB-1'!DU50</f>
        <v>0</v>
      </c>
      <c r="DV49" s="48" t="str">
        <f>'TKB-2'!DV49</f>
        <v>ONLINE</v>
      </c>
      <c r="DW49" s="49" t="str">
        <f>'[1]TKB-1'!DW50</f>
        <v>1-2</v>
      </c>
      <c r="DX49" s="48">
        <f>'TKB-2'!DX49</f>
        <v>0</v>
      </c>
      <c r="DY49" s="49">
        <f>'[1]TKB-1'!DY50</f>
        <v>0</v>
      </c>
      <c r="DZ49" s="48">
        <f>'TKB-2'!DZ49</f>
        <v>0</v>
      </c>
      <c r="EA49" s="49">
        <f>'[1]TKB-1'!EA50</f>
        <v>0</v>
      </c>
      <c r="EB49" s="48">
        <f>'TKB-2'!EB49</f>
        <v>0</v>
      </c>
      <c r="EC49" s="49">
        <f>'[1]TKB-1'!EC50</f>
        <v>0</v>
      </c>
      <c r="ED49" s="48">
        <f>'TKB-2'!ED49</f>
        <v>0</v>
      </c>
      <c r="EE49" s="49">
        <f>'[1]TKB-1'!EE50</f>
        <v>0</v>
      </c>
      <c r="EF49" s="48" t="str">
        <f>'TKB-2'!EF49</f>
        <v>ONLINE</v>
      </c>
      <c r="EG49" s="49" t="str">
        <f>'[1]TKB-1'!EG50</f>
        <v>1-2</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t="str">
        <f>'[1]TKB-1'!O51</f>
        <v>DT&amp;TQTCTR(2)(V.Thành)</v>
      </c>
      <c r="P50" s="52"/>
      <c r="Q50" s="53" t="str">
        <f>'[1]TKB-1'!Q51</f>
        <v>TT CTR TTRDD(2)(B.Toàn)</v>
      </c>
      <c r="R50" s="52"/>
      <c r="S50" s="53" t="str">
        <f>'[1]TKB-1'!S51</f>
        <v>TT CTR TTRDD(2)(V.Huệ)</v>
      </c>
      <c r="T50" s="52"/>
      <c r="U50" s="53" t="str">
        <f>'[1]TKB-1'!U51</f>
        <v>TCTC(2)(H.Thuận)</v>
      </c>
      <c r="V50" s="52"/>
      <c r="W50" s="53">
        <f>'[1]TKB-1'!W51</f>
        <v>0</v>
      </c>
      <c r="X50" s="52"/>
      <c r="Y50" s="53">
        <f>'[1]TKB-1'!Y51</f>
        <v>0</v>
      </c>
      <c r="Z50" s="52"/>
      <c r="AA50" s="53">
        <f>'[1]TKB-1'!AA51</f>
        <v>0</v>
      </c>
      <c r="AB50" s="52"/>
      <c r="AC50" s="53">
        <f>'[1]TKB-1'!AC51</f>
        <v>0</v>
      </c>
      <c r="AD50" s="52"/>
      <c r="AE50" s="53">
        <f>'[1]TKB-1'!AE51</f>
        <v>0</v>
      </c>
      <c r="AF50" s="52"/>
      <c r="AG50" s="53" t="str">
        <f>'[1]TKB-1'!AG51</f>
        <v>CTN(2)(Đ.Thường)</v>
      </c>
      <c r="AH50" s="52"/>
      <c r="AI50" s="53">
        <f>'[1]TKB-1'!AI51</f>
        <v>0</v>
      </c>
      <c r="AJ50" s="52"/>
      <c r="AK50" s="53" t="str">
        <f>'[1]TKB-1'!AK51</f>
        <v>TRDIA(2)(T.Tám)</v>
      </c>
      <c r="AL50" s="52"/>
      <c r="AM50" s="53" t="str">
        <f>'[1]TKB-1'!AM51</f>
        <v>TRDIA(2)(V.Thái)</v>
      </c>
      <c r="AN50" s="52"/>
      <c r="AO50" s="53" t="str">
        <f>'[1]TKB-1'!AO51</f>
        <v>KCBTCT(2)(K.Oanh)</v>
      </c>
      <c r="AP50" s="52"/>
      <c r="AQ50" s="53">
        <f>'[1]TKB-1'!AQ51</f>
        <v>0</v>
      </c>
      <c r="AR50" s="52"/>
      <c r="AS50" s="53">
        <f>'[1]TKB-1'!AS51</f>
        <v>0</v>
      </c>
      <c r="AT50" s="52"/>
      <c r="AU50" s="53" t="str">
        <f>'[1]TKB-1'!AU51</f>
        <v>DAKTR11(2)(18K1.DAK11)</v>
      </c>
      <c r="AV50" s="52"/>
      <c r="AW50" s="53">
        <f>'[1]TKB-1'!AW51</f>
        <v>0</v>
      </c>
      <c r="AX50" s="52"/>
      <c r="AY50" s="53">
        <f>'[1]TKB-1'!AY51</f>
        <v>0</v>
      </c>
      <c r="AZ50" s="52"/>
      <c r="BA50" s="53">
        <f>'[1]TKB-1'!BA51</f>
        <v>0</v>
      </c>
      <c r="BB50" s="52"/>
      <c r="BC50" s="53" t="str">
        <f>'[1]TKB-1'!BC51</f>
        <v>DA TCC(2)(Q.Thuận)</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t="str">
        <f>'[1]TKB-1'!DS51</f>
        <v>VLXD(2)(V.Trí)</v>
      </c>
      <c r="DT50" s="52"/>
      <c r="DU50" s="53">
        <f>'[1]TKB-1'!DU51</f>
        <v>0</v>
      </c>
      <c r="DV50" s="52"/>
      <c r="DW50" s="53" t="str">
        <f>'[1]TKB-1'!DW51</f>
        <v>VLXD(2)(V.Trí.)</v>
      </c>
      <c r="DX50" s="52"/>
      <c r="DY50" s="53">
        <f>'[1]TKB-1'!DY51</f>
        <v>0</v>
      </c>
      <c r="DZ50" s="52"/>
      <c r="EA50" s="53">
        <f>'[1]TKB-1'!EA51</f>
        <v>0</v>
      </c>
      <c r="EB50" s="52"/>
      <c r="EC50" s="53">
        <f>'[1]TKB-1'!EC51</f>
        <v>0</v>
      </c>
      <c r="ED50" s="52"/>
      <c r="EE50" s="53">
        <f>'[1]TKB-1'!EE51</f>
        <v>0</v>
      </c>
      <c r="EF50" s="52"/>
      <c r="EG50" s="53" t="str">
        <f>'[1]TKB-1'!EG51</f>
        <v>DHMT(2)(D.Linh)</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t="str">
        <f>'TKB-2'!BR51</f>
        <v>ONLINE</v>
      </c>
      <c r="BS51" s="56" t="str">
        <f>'[1]TKB-1'!BS52</f>
        <v>19-21</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t="str">
        <f>'[1]TKB-1'!BS53</f>
        <v>XLNC(3)(H.Xuyên)</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44569</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ONLINE</v>
      </c>
      <c r="AW53" s="42" t="str">
        <f>'[1]TKB-1'!AW54</f>
        <v>10-12</v>
      </c>
      <c r="AX53" s="41">
        <f>'TKB-2'!AX53</f>
        <v>0</v>
      </c>
      <c r="AY53" s="42">
        <f>'[1]TKB-1'!AY54</f>
        <v>0</v>
      </c>
      <c r="AZ53" s="41">
        <f>'TKB-2'!AZ53</f>
        <v>0</v>
      </c>
      <c r="BA53" s="42">
        <f>'[1]TKB-1'!BA54</f>
        <v>0</v>
      </c>
      <c r="BB53" s="41">
        <f>'TKB-2'!BB53</f>
        <v>0</v>
      </c>
      <c r="BC53" s="42">
        <f>'[1]TKB-1'!BC54</f>
        <v>0</v>
      </c>
      <c r="BD53" s="41" t="str">
        <f>'TKB-2'!BD53</f>
        <v>ONLINE</v>
      </c>
      <c r="BE53" s="42" t="str">
        <f>'[1]TKB-1'!BE54</f>
        <v>24-26</v>
      </c>
      <c r="BF53" s="41">
        <f>'TKB-2'!BF53</f>
        <v>0</v>
      </c>
      <c r="BG53" s="42">
        <f>'[1]TKB-1'!BG54</f>
        <v>0</v>
      </c>
      <c r="BH53" s="41">
        <f>'TKB-2'!BH53</f>
        <v>0</v>
      </c>
      <c r="BI53" s="42">
        <f>'[1]TKB-1'!BI54</f>
        <v>0</v>
      </c>
      <c r="BJ53" s="41">
        <f>'TKB-2'!BJ53</f>
        <v>0</v>
      </c>
      <c r="BK53" s="42">
        <f>'[1]TKB-1'!BK54</f>
        <v>0</v>
      </c>
      <c r="BL53" s="41" t="str">
        <f>'TKB-2'!BL53</f>
        <v>ONLINE</v>
      </c>
      <c r="BM53" s="42" t="str">
        <f>'[1]TKB-1'!BM54</f>
        <v>22-24</v>
      </c>
      <c r="BN53" s="41">
        <f>'TKB-2'!BN53</f>
        <v>0</v>
      </c>
      <c r="BO53" s="42">
        <f>'[1]TKB-1'!BO54</f>
        <v>0</v>
      </c>
      <c r="BP53" s="41">
        <f>'TKB-2'!BP53</f>
        <v>0</v>
      </c>
      <c r="BQ53" s="42">
        <f>'[1]TKB-1'!BQ54</f>
        <v>0</v>
      </c>
      <c r="BR53" s="41" t="str">
        <f>'TKB-2'!BR53</f>
        <v>ONLINE</v>
      </c>
      <c r="BS53" s="42" t="str">
        <f>'[1]TKB-1'!BS54</f>
        <v>1-3</v>
      </c>
      <c r="BT53" s="41">
        <f>'TKB-2'!BT53</f>
        <v>0</v>
      </c>
      <c r="BU53" s="42">
        <f>'[1]TKB-1'!BU54</f>
        <v>0</v>
      </c>
      <c r="BV53" s="41">
        <f>'TKB-2'!BV53</f>
        <v>0</v>
      </c>
      <c r="BW53" s="42">
        <f>'[1]TKB-1'!BW54</f>
        <v>0</v>
      </c>
      <c r="BX53" s="41">
        <f>'TKB-2'!BX53</f>
        <v>0</v>
      </c>
      <c r="BY53" s="42">
        <f>'[1]TKB-1'!BY54</f>
        <v>0</v>
      </c>
      <c r="BZ53" s="41">
        <f>'TKB-2'!BZ53</f>
        <v>0</v>
      </c>
      <c r="CA53" s="42">
        <f>'[1]TKB-1'!CA54</f>
        <v>0</v>
      </c>
      <c r="CB53" s="41" t="str">
        <f>'TKB-2'!CB53</f>
        <v>ONLINE</v>
      </c>
      <c r="CC53" s="42" t="str">
        <f>'[1]TKB-1'!CC54</f>
        <v>13-16</v>
      </c>
      <c r="CD53" s="41" t="str">
        <f>'TKB-2'!CD53</f>
        <v>ONLINE</v>
      </c>
      <c r="CE53" s="42" t="str">
        <f>'[1]TKB-1'!CE54</f>
        <v>13-16</v>
      </c>
      <c r="CF53" s="41" t="str">
        <f>'TKB-2'!CF53</f>
        <v>ONLINE</v>
      </c>
      <c r="CG53" s="42" t="str">
        <f>'[1]TKB-1'!CG54</f>
        <v>8-10</v>
      </c>
      <c r="CH53" s="41" t="str">
        <f>'TKB-2'!CH53</f>
        <v>ONLINE</v>
      </c>
      <c r="CI53" s="42" t="str">
        <f>'[1]TKB-1'!CI54</f>
        <v>8-10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t="str">
        <f>'TKB-2'!DF53</f>
        <v>ONLINE</v>
      </c>
      <c r="DG53" s="42" t="str">
        <f>'[1]TKB-1'!DG54</f>
        <v>1-4</v>
      </c>
      <c r="DH53" s="41">
        <f>'TKB-2'!DH53</f>
        <v>0</v>
      </c>
      <c r="DI53" s="42">
        <f>'[1]TKB-1'!DI54</f>
        <v>0</v>
      </c>
      <c r="DJ53" s="41" t="str">
        <f>'TKB-2'!DJ53</f>
        <v>ONLINE</v>
      </c>
      <c r="DK53" s="42" t="str">
        <f>'[1]TKB-1'!DK54</f>
        <v>1-3</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DAKTR7(3)(19K1.DAKTR7)</v>
      </c>
      <c r="AX54" s="45"/>
      <c r="AY54" s="46">
        <f>'[1]TKB-1'!AY55</f>
        <v>0</v>
      </c>
      <c r="AZ54" s="45"/>
      <c r="BA54" s="46">
        <f>'[1]TKB-1'!BA55</f>
        <v>0</v>
      </c>
      <c r="BB54" s="45"/>
      <c r="BC54" s="46">
        <f>'[1]TKB-1'!BC55</f>
        <v>0</v>
      </c>
      <c r="BD54" s="45"/>
      <c r="BE54" s="46" t="str">
        <f>'[1]TKB-1'!BE55</f>
        <v>AV2(3)(N.Tuân)</v>
      </c>
      <c r="BF54" s="45"/>
      <c r="BG54" s="46">
        <f>'[1]TKB-1'!BG55</f>
        <v>0</v>
      </c>
      <c r="BH54" s="45"/>
      <c r="BI54" s="46">
        <f>'[1]TKB-1'!BI55</f>
        <v>0</v>
      </c>
      <c r="BJ54" s="45"/>
      <c r="BK54" s="46">
        <f>'[1]TKB-1'!BK55</f>
        <v>0</v>
      </c>
      <c r="BL54" s="45"/>
      <c r="BM54" s="46" t="str">
        <f>'[1]TKB-1'!BM55</f>
        <v>AV2(3)(K.Cúc)</v>
      </c>
      <c r="BN54" s="45"/>
      <c r="BO54" s="46">
        <f>'[1]TKB-1'!BO55</f>
        <v>0</v>
      </c>
      <c r="BP54" s="45"/>
      <c r="BQ54" s="46">
        <f>'[1]TKB-1'!BQ55</f>
        <v>0</v>
      </c>
      <c r="BR54" s="45"/>
      <c r="BS54" s="46" t="str">
        <f>'[1]TKB-1'!BS55</f>
        <v>DA MLTN(3)(V.Hồng(TG))</v>
      </c>
      <c r="BT54" s="45"/>
      <c r="BU54" s="46">
        <f>'[1]TKB-1'!BU55</f>
        <v>0</v>
      </c>
      <c r="BV54" s="45"/>
      <c r="BW54" s="46">
        <f>'[1]TKB-1'!BW55</f>
        <v>0</v>
      </c>
      <c r="BX54" s="45"/>
      <c r="BY54" s="46">
        <f>'[1]TKB-1'!BY55</f>
        <v>0</v>
      </c>
      <c r="BZ54" s="45"/>
      <c r="CA54" s="46">
        <f>'[1]TKB-1'!CA55</f>
        <v>0</v>
      </c>
      <c r="CB54" s="45"/>
      <c r="CC54" s="46" t="str">
        <f>'[1]TKB-1'!CC55</f>
        <v>TTCN-P2(4)(V.Hùng.)</v>
      </c>
      <c r="CD54" s="45"/>
      <c r="CE54" s="46" t="str">
        <f>'[1]TKB-1'!CE55</f>
        <v>TTCN-P2(4)(V.Hùng)</v>
      </c>
      <c r="CF54" s="45"/>
      <c r="CG54" s="46" t="str">
        <f>'[1]TKB-1'!CG55</f>
        <v>L&amp;TD DADTXD(3)(Th.Dương)</v>
      </c>
      <c r="CH54" s="45"/>
      <c r="CI54" s="46" t="str">
        <f>'[1]TKB-1'!CI55</f>
        <v>QTRTC(3)(T.Hiếu)</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t="str">
        <f>'[1]TKB-1'!DG55</f>
        <v>GDTC2(4)(P.Lâm)</v>
      </c>
      <c r="DH54" s="45"/>
      <c r="DI54" s="46">
        <f>'[1]TKB-1'!DI55</f>
        <v>0</v>
      </c>
      <c r="DJ54" s="45"/>
      <c r="DK54" s="46" t="str">
        <f>'[1]TKB-1'!DK55</f>
        <v>DACS3(3)(D21NT1DACS3)</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ONLINE</v>
      </c>
      <c r="AW55" s="49" t="str">
        <f>'[1]TKB-1'!AW56</f>
        <v>13-14</v>
      </c>
      <c r="AX55" s="48">
        <f>'TKB-2'!AX55</f>
        <v>0</v>
      </c>
      <c r="AY55" s="49">
        <f>'[1]TKB-1'!AY56</f>
        <v>0</v>
      </c>
      <c r="AZ55" s="48">
        <f>'TKB-2'!AZ55</f>
        <v>0</v>
      </c>
      <c r="BA55" s="49">
        <f>'[1]TKB-1'!BA56</f>
        <v>0</v>
      </c>
      <c r="BB55" s="48">
        <f>'TKB-2'!BB55</f>
        <v>0</v>
      </c>
      <c r="BC55" s="49">
        <f>'[1]TKB-1'!BC56</f>
        <v>0</v>
      </c>
      <c r="BD55" s="48" t="str">
        <f>'TKB-2'!BD55</f>
        <v>ONLINE</v>
      </c>
      <c r="BE55" s="49" t="str">
        <f>'[1]TKB-1'!BE56</f>
        <v>11-12</v>
      </c>
      <c r="BF55" s="48">
        <f>'TKB-2'!BF55</f>
        <v>0</v>
      </c>
      <c r="BG55" s="49">
        <f>'[1]TKB-1'!BG56</f>
        <v>0</v>
      </c>
      <c r="BH55" s="48">
        <f>'TKB-2'!BH55</f>
        <v>0</v>
      </c>
      <c r="BI55" s="49">
        <f>'[1]TKB-1'!BI56</f>
        <v>0</v>
      </c>
      <c r="BJ55" s="48">
        <f>'TKB-2'!BJ55</f>
        <v>0</v>
      </c>
      <c r="BK55" s="49">
        <f>'[1]TKB-1'!BK56</f>
        <v>0</v>
      </c>
      <c r="BL55" s="48" t="str">
        <f>'TKB-2'!BL55</f>
        <v>ONLINE</v>
      </c>
      <c r="BM55" s="49" t="str">
        <f>'[1]TKB-1'!BM56</f>
        <v>15-16</v>
      </c>
      <c r="BN55" s="48">
        <f>'TKB-2'!BN55</f>
        <v>0</v>
      </c>
      <c r="BO55" s="49">
        <f>'[1]TKB-1'!BO56</f>
        <v>0</v>
      </c>
      <c r="BP55" s="48">
        <f>'TKB-2'!BP55</f>
        <v>0</v>
      </c>
      <c r="BQ55" s="49">
        <f>'[1]TKB-1'!BQ56</f>
        <v>0</v>
      </c>
      <c r="BR55" s="48" t="str">
        <f>'TKB-2'!BR55</f>
        <v>ONLINE</v>
      </c>
      <c r="BS55" s="49" t="str">
        <f>'[1]TKB-1'!BS56</f>
        <v>4-5</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t="str">
        <f>'TKB-2'!CF55</f>
        <v>ONLINE</v>
      </c>
      <c r="CG55" s="49" t="str">
        <f>'[1]TKB-1'!CG56</f>
        <v>7-8</v>
      </c>
      <c r="CH55" s="48" t="str">
        <f>'TKB-2'!CH55</f>
        <v>ONLINE</v>
      </c>
      <c r="CI55" s="49" t="str">
        <f>'[1]TKB-1'!CI56</f>
        <v>9-10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t="str">
        <f>'TKB-2'!DJ55</f>
        <v>ONLINE</v>
      </c>
      <c r="DK55" s="49" t="str">
        <f>'[1]TKB-1'!DK56</f>
        <v>4-5</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DAKTR7(2)(19K1.DAKTR7)</v>
      </c>
      <c r="AX56" s="52"/>
      <c r="AY56" s="53">
        <f>'[1]TKB-1'!AY57</f>
        <v>0</v>
      </c>
      <c r="AZ56" s="52"/>
      <c r="BA56" s="53">
        <f>'[1]TKB-1'!BA57</f>
        <v>0</v>
      </c>
      <c r="BB56" s="52"/>
      <c r="BC56" s="53">
        <f>'[1]TKB-1'!BC57</f>
        <v>0</v>
      </c>
      <c r="BD56" s="52"/>
      <c r="BE56" s="53" t="str">
        <f>'[1]TKB-1'!BE57</f>
        <v>TCC1(2)(Q.Thuận)</v>
      </c>
      <c r="BF56" s="52"/>
      <c r="BG56" s="53">
        <f>'[1]TKB-1'!BG57</f>
        <v>0</v>
      </c>
      <c r="BH56" s="52"/>
      <c r="BI56" s="53">
        <f>'[1]TKB-1'!BI57</f>
        <v>0</v>
      </c>
      <c r="BJ56" s="52"/>
      <c r="BK56" s="53">
        <f>'[1]TKB-1'!BK57</f>
        <v>0</v>
      </c>
      <c r="BL56" s="52"/>
      <c r="BM56" s="53" t="str">
        <f>'[1]TKB-1'!BM57</f>
        <v>DTOAN CTN(2)(H.Dũng)</v>
      </c>
      <c r="BN56" s="52"/>
      <c r="BO56" s="53">
        <f>'[1]TKB-1'!BO57</f>
        <v>0</v>
      </c>
      <c r="BP56" s="52"/>
      <c r="BQ56" s="53">
        <f>'[1]TKB-1'!BQ57</f>
        <v>0</v>
      </c>
      <c r="BR56" s="52"/>
      <c r="BS56" s="53" t="str">
        <f>'[1]TKB-1'!BS57</f>
        <v>DA MLTN(2)(V.Hồng(TG))</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t="str">
        <f>'[1]TKB-1'!CG57</f>
        <v>QTRTC DNXD(2)(T.Hiếu)</v>
      </c>
      <c r="CH56" s="52"/>
      <c r="CI56" s="53" t="str">
        <f>'[1]TKB-1'!CI57</f>
        <v>KT EXCEL(2)(Tr.Vũ)</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t="str">
        <f>'[1]TKB-1'!DK57</f>
        <v>DACS3(2)(D21NT1DACS3)</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ONLINE</v>
      </c>
      <c r="O57" s="56" t="str">
        <f>'[1]TKB-1'!O58</f>
        <v>3-4</v>
      </c>
      <c r="P57" s="41" t="str">
        <f>'TKB-2'!P57</f>
        <v>ONLINE</v>
      </c>
      <c r="Q57" s="56" t="str">
        <f>'[1]TKB-1'!Q58</f>
        <v>3-4</v>
      </c>
      <c r="R57" s="41" t="str">
        <f>'TKB-2'!R57</f>
        <v>ONLINE</v>
      </c>
      <c r="S57" s="56" t="str">
        <f>'[1]TKB-1'!S58</f>
        <v>3-4</v>
      </c>
      <c r="T57" s="41" t="str">
        <f>'TKB-2'!T57</f>
        <v>ONLINE</v>
      </c>
      <c r="U57" s="56" t="str">
        <f>'[1]TKB-1'!U58</f>
        <v>3-4</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ONLINE</v>
      </c>
      <c r="AG57" s="56" t="str">
        <f>'[1]TKB-1'!AG58</f>
        <v>9-10</v>
      </c>
      <c r="AH57" s="41" t="str">
        <f>'TKB-2'!AH57</f>
        <v>ONLINE</v>
      </c>
      <c r="AI57" s="56" t="str">
        <f>'[1]TKB-1'!AI58</f>
        <v>5-6</v>
      </c>
      <c r="AJ57" s="41" t="str">
        <f>'TKB-2'!AJ57</f>
        <v>ONLINE</v>
      </c>
      <c r="AK57" s="56" t="str">
        <f>'[1]TKB-1'!AK58</f>
        <v>5-6</v>
      </c>
      <c r="AL57" s="41" t="str">
        <f>'TKB-2'!AL57</f>
        <v>ONLINE</v>
      </c>
      <c r="AM57" s="56" t="str">
        <f>'[1]TKB-1'!AM58</f>
        <v>11-12</v>
      </c>
      <c r="AN57" s="41" t="str">
        <f>'TKB-2'!AN57</f>
        <v>ONLINE</v>
      </c>
      <c r="AO57" s="56" t="str">
        <f>'[1]TKB-1'!AO58</f>
        <v>11-12</v>
      </c>
      <c r="AP57" s="41">
        <f>'TKB-2'!AP57</f>
        <v>0</v>
      </c>
      <c r="AQ57" s="56">
        <f>'[1]TKB-1'!AQ58</f>
        <v>0</v>
      </c>
      <c r="AR57" s="41">
        <f>'TKB-2'!AR57</f>
        <v>0</v>
      </c>
      <c r="AS57" s="56">
        <f>'[1]TKB-1'!AS58</f>
        <v>0</v>
      </c>
      <c r="AT57" s="41" t="str">
        <f>'TKB-2'!AT57</f>
        <v>ONLINE</v>
      </c>
      <c r="AU57" s="56" t="str">
        <f>'[1]TKB-1'!AU58</f>
        <v>9-10</v>
      </c>
      <c r="AV57" s="41" t="str">
        <f>'TKB-2'!AV57</f>
        <v>ONLINE</v>
      </c>
      <c r="AW57" s="56" t="str">
        <f>'[1]TKB-1'!AW58</f>
        <v>15-16</v>
      </c>
      <c r="AX57" s="41">
        <f>'TKB-2'!AX57</f>
        <v>0</v>
      </c>
      <c r="AY57" s="56">
        <f>'[1]TKB-1'!AY58</f>
        <v>0</v>
      </c>
      <c r="AZ57" s="41">
        <f>'TKB-2'!AZ57</f>
        <v>0</v>
      </c>
      <c r="BA57" s="56">
        <f>'[1]TKB-1'!BA58</f>
        <v>0</v>
      </c>
      <c r="BB57" s="41" t="str">
        <f>'TKB-2'!BB57</f>
        <v>ONLINE</v>
      </c>
      <c r="BC57" s="56" t="str">
        <f>'[1]TKB-1'!BC58</f>
        <v>7-8</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t="str">
        <f>'TKB-2'!BR57</f>
        <v>ONLINE</v>
      </c>
      <c r="BS57" s="56" t="str">
        <f>'[1]TKB-1'!BS58</f>
        <v>1-2</v>
      </c>
      <c r="BT57" s="41">
        <f>'TKB-2'!BT57</f>
        <v>0</v>
      </c>
      <c r="BU57" s="56">
        <f>'[1]TKB-1'!BU58</f>
        <v>0</v>
      </c>
      <c r="BV57" s="41">
        <f>'TKB-2'!BV57</f>
        <v>0</v>
      </c>
      <c r="BW57" s="56">
        <f>'[1]TKB-1'!BW58</f>
        <v>0</v>
      </c>
      <c r="BX57" s="41">
        <f>'TKB-2'!BX57</f>
        <v>0</v>
      </c>
      <c r="BY57" s="56">
        <f>'[1]TKB-1'!BY58</f>
        <v>0</v>
      </c>
      <c r="BZ57" s="41">
        <f>'TKB-2'!BZ57</f>
        <v>0</v>
      </c>
      <c r="CA57" s="56">
        <f>'[1]TKB-1'!CA58</f>
        <v>0</v>
      </c>
      <c r="CB57" s="41" t="str">
        <f>'TKB-2'!CB57</f>
        <v>ONLINE</v>
      </c>
      <c r="CC57" s="56" t="str">
        <f>'[1]TKB-1'!CC58</f>
        <v>17-hết</v>
      </c>
      <c r="CD57" s="41" t="str">
        <f>'TKB-2'!CD57</f>
        <v>ONLINE</v>
      </c>
      <c r="CE57" s="56" t="str">
        <f>'[1]TKB-1'!CE58</f>
        <v>17-hết</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t="str">
        <f>'TKB-2'!DJ57</f>
        <v>ONLINE</v>
      </c>
      <c r="DK57" s="56" t="str">
        <f>'[1]TKB-1'!DK58</f>
        <v>6-7</v>
      </c>
      <c r="DL57" s="41">
        <f>'TKB-2'!DL57</f>
        <v>0</v>
      </c>
      <c r="DM57" s="56">
        <f>'[1]TKB-1'!DM58</f>
        <v>0</v>
      </c>
      <c r="DN57" s="41">
        <f>'TKB-2'!DN57</f>
        <v>0</v>
      </c>
      <c r="DO57" s="56">
        <f>'[1]TKB-1'!DO58</f>
        <v>0</v>
      </c>
      <c r="DP57" s="41">
        <f>'TKB-2'!DP57</f>
        <v>0</v>
      </c>
      <c r="DQ57" s="56">
        <f>'[1]TKB-1'!DQ58</f>
        <v>0</v>
      </c>
      <c r="DR57" s="41" t="str">
        <f>'TKB-2'!DR57</f>
        <v>ONLINE</v>
      </c>
      <c r="DS57" s="56" t="str">
        <f>'[1]TKB-1'!DS58</f>
        <v>1-4</v>
      </c>
      <c r="DT57" s="41">
        <f>'TKB-2'!DT57</f>
        <v>0</v>
      </c>
      <c r="DU57" s="56">
        <f>'[1]TKB-1'!DU58</f>
        <v>0</v>
      </c>
      <c r="DV57" s="41" t="str">
        <f>'TKB-2'!DV57</f>
        <v>ONLINE</v>
      </c>
      <c r="DW57" s="56" t="str">
        <f>'[1]TKB-1'!DW58</f>
        <v>1-4</v>
      </c>
      <c r="DX57" s="41" t="str">
        <f>'TKB-2'!DX57</f>
        <v>ONLINE</v>
      </c>
      <c r="DY57" s="56" t="str">
        <f>'[1]TKB-1'!DY58</f>
        <v>3-4</v>
      </c>
      <c r="DZ57" s="41">
        <f>'TKB-2'!DZ57</f>
        <v>0</v>
      </c>
      <c r="EA57" s="56">
        <f>'[1]TKB-1'!EA58</f>
        <v>0</v>
      </c>
      <c r="EB57" s="41">
        <f>'TKB-2'!EB57</f>
        <v>0</v>
      </c>
      <c r="EC57" s="56">
        <f>'[1]TKB-1'!EC58</f>
        <v>0</v>
      </c>
      <c r="ED57" s="41" t="str">
        <f>'TKB-2'!ED57</f>
        <v>ONLINE</v>
      </c>
      <c r="EE57" s="56" t="str">
        <f>'[1]TKB-1'!EE58</f>
        <v>3-4</v>
      </c>
      <c r="EF57" s="41" t="str">
        <f>'TKB-2'!EF57</f>
        <v>ONLINE</v>
      </c>
      <c r="EG57" s="56" t="str">
        <f>'[1]TKB-1'!EG58</f>
        <v>1-4</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t="str">
        <f>'[1]TKB-1'!O59</f>
        <v>QLDAXD(2)(D.Hiếu)</v>
      </c>
      <c r="P58" s="57"/>
      <c r="Q58" s="46" t="str">
        <f>'[1]TKB-1'!Q59</f>
        <v>TT CTR TTRDD(2)(B.Toàn)</v>
      </c>
      <c r="R58" s="57"/>
      <c r="S58" s="46" t="str">
        <f>'[1]TKB-1'!S59</f>
        <v>TCTC(2)(L.Đ.Vinh)</v>
      </c>
      <c r="T58" s="57"/>
      <c r="U58" s="46" t="str">
        <f>'[1]TKB-1'!U59</f>
        <v>QLDAXD(2)(H.Tính)</v>
      </c>
      <c r="V58" s="57"/>
      <c r="W58" s="46">
        <f>'[1]TKB-1'!W59</f>
        <v>0</v>
      </c>
      <c r="X58" s="57"/>
      <c r="Y58" s="46">
        <f>'[1]TKB-1'!Y59</f>
        <v>0</v>
      </c>
      <c r="Z58" s="57"/>
      <c r="AA58" s="46">
        <f>'[1]TKB-1'!AA59</f>
        <v>0</v>
      </c>
      <c r="AB58" s="57"/>
      <c r="AC58" s="46">
        <f>'[1]TKB-1'!AC59</f>
        <v>0</v>
      </c>
      <c r="AD58" s="57"/>
      <c r="AE58" s="46">
        <f>'[1]TKB-1'!AE59</f>
        <v>0</v>
      </c>
      <c r="AF58" s="57"/>
      <c r="AG58" s="46" t="str">
        <f>'[1]TKB-1'!AG59</f>
        <v>TRDIA(2)(V.Thái)</v>
      </c>
      <c r="AH58" s="57"/>
      <c r="AI58" s="46" t="str">
        <f>'[1]TKB-1'!AI59</f>
        <v>KCBTCT(2)(Th.Chung)</v>
      </c>
      <c r="AJ58" s="57"/>
      <c r="AK58" s="46" t="str">
        <f>'[1]TKB-1'!AK59</f>
        <v>KCBTCT(2)(K.Oanh)</v>
      </c>
      <c r="AL58" s="57"/>
      <c r="AM58" s="46" t="str">
        <f>'[1]TKB-1'!AM59</f>
        <v>CHKC2(2)(N.Tiến)</v>
      </c>
      <c r="AN58" s="57"/>
      <c r="AO58" s="46" t="str">
        <f>'[1]TKB-1'!AO59</f>
        <v>KTRCTR(2)(K.Trang)</v>
      </c>
      <c r="AP58" s="57"/>
      <c r="AQ58" s="46">
        <f>'[1]TKB-1'!AQ59</f>
        <v>0</v>
      </c>
      <c r="AR58" s="57"/>
      <c r="AS58" s="46">
        <f>'[1]TKB-1'!AS59</f>
        <v>0</v>
      </c>
      <c r="AT58" s="57"/>
      <c r="AU58" s="46" t="str">
        <f>'[1]TKB-1'!AU59</f>
        <v>DAKTR11(2)(18K1.DAK11)</v>
      </c>
      <c r="AV58" s="57"/>
      <c r="AW58" s="46" t="str">
        <f>'[1]TKB-1'!AW59</f>
        <v>DAKTR7(2)(19K1.DAKTR7)</v>
      </c>
      <c r="AX58" s="57"/>
      <c r="AY58" s="46">
        <f>'[1]TKB-1'!AY59</f>
        <v>0</v>
      </c>
      <c r="AZ58" s="57"/>
      <c r="BA58" s="46">
        <f>'[1]TKB-1'!BA59</f>
        <v>0</v>
      </c>
      <c r="BB58" s="57"/>
      <c r="BC58" s="46" t="str">
        <f>'[1]TKB-1'!BC59</f>
        <v>DSAT(2)(S.Vinh)</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t="str">
        <f>'[1]TKB-1'!BS59</f>
        <v>DA KT&amp;TCTC(2)(T.Hùng)</v>
      </c>
      <c r="BT58" s="57"/>
      <c r="BU58" s="46">
        <f>'[1]TKB-1'!BU59</f>
        <v>0</v>
      </c>
      <c r="BV58" s="57"/>
      <c r="BW58" s="46">
        <f>'[1]TKB-1'!BW59</f>
        <v>0</v>
      </c>
      <c r="BX58" s="57"/>
      <c r="BY58" s="46">
        <f>'[1]TKB-1'!BY59</f>
        <v>0</v>
      </c>
      <c r="BZ58" s="57"/>
      <c r="CA58" s="46">
        <f>'[1]TKB-1'!CA59</f>
        <v>0</v>
      </c>
      <c r="CB58" s="57"/>
      <c r="CC58" s="46" t="str">
        <f>'[1]TKB-1'!CC59</f>
        <v>TTCN-P2(4)(V.Hùng.)</v>
      </c>
      <c r="CD58" s="57"/>
      <c r="CE58" s="46" t="str">
        <f>'[1]TKB-1'!CE59</f>
        <v>TTCN-P2(4)(V.Hùng)</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t="str">
        <f>'[1]TKB-1'!DK59</f>
        <v>DACS3(2)(D21NT1DACS3)</v>
      </c>
      <c r="DL58" s="57"/>
      <c r="DM58" s="46">
        <f>'[1]TKB-1'!DM59</f>
        <v>0</v>
      </c>
      <c r="DN58" s="57"/>
      <c r="DO58" s="46">
        <f>'[1]TKB-1'!DO59</f>
        <v>0</v>
      </c>
      <c r="DP58" s="57"/>
      <c r="DQ58" s="46">
        <f>'[1]TKB-1'!DQ59</f>
        <v>0</v>
      </c>
      <c r="DR58" s="57"/>
      <c r="DS58" s="46" t="str">
        <f>'[1]TKB-1'!DS59</f>
        <v>GDTC2(4)(V.Đông)</v>
      </c>
      <c r="DT58" s="57"/>
      <c r="DU58" s="46">
        <f>'[1]TKB-1'!DU59</f>
        <v>0</v>
      </c>
      <c r="DV58" s="57"/>
      <c r="DW58" s="46" t="str">
        <f>'[1]TKB-1'!DW59</f>
        <v>GDTC2(4)(V.Đông.)</v>
      </c>
      <c r="DX58" s="57"/>
      <c r="DY58" s="46" t="str">
        <f>'[1]TKB-1'!DY59</f>
        <v>TRHMLN(2)(N.Dũng)</v>
      </c>
      <c r="DZ58" s="57"/>
      <c r="EA58" s="46">
        <f>'[1]TKB-1'!EA59</f>
        <v>0</v>
      </c>
      <c r="EB58" s="57"/>
      <c r="EC58" s="46">
        <f>'[1]TKB-1'!EC59</f>
        <v>0</v>
      </c>
      <c r="ED58" s="57"/>
      <c r="EE58" s="46" t="str">
        <f>'[1]TKB-1'!EE59</f>
        <v>QHTT(2)(Th.Hồng)</v>
      </c>
      <c r="EF58" s="57"/>
      <c r="EG58" s="46" t="str">
        <f>'[1]TKB-1'!EG59</f>
        <v>GDTC2(4)(P.Lâm)</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ONLINE</v>
      </c>
      <c r="O59" s="49" t="str">
        <f>'[1]TKB-1'!O60</f>
        <v>3-4</v>
      </c>
      <c r="P59" s="48" t="str">
        <f>'TKB-2'!P59</f>
        <v>ONLINE</v>
      </c>
      <c r="Q59" s="49" t="str">
        <f>'[1]TKB-1'!Q60</f>
        <v>3-4</v>
      </c>
      <c r="R59" s="48" t="str">
        <f>'TKB-2'!R59</f>
        <v>ONLINE</v>
      </c>
      <c r="S59" s="49" t="str">
        <f>'[1]TKB-1'!S60</f>
        <v>3-4</v>
      </c>
      <c r="T59" s="48" t="str">
        <f>'TKB-2'!T59</f>
        <v>ONLINE</v>
      </c>
      <c r="U59" s="49" t="str">
        <f>'[1]TKB-1'!U60</f>
        <v>3-4</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ONLINE</v>
      </c>
      <c r="AG59" s="49" t="str">
        <f>'[1]TKB-1'!AG60</f>
        <v>13-14</v>
      </c>
      <c r="AH59" s="48" t="str">
        <f>'TKB-2'!AH59</f>
        <v>ONLINE</v>
      </c>
      <c r="AI59" s="49" t="str">
        <f>'[1]TKB-1'!AI60</f>
        <v>13-14</v>
      </c>
      <c r="AJ59" s="48" t="str">
        <f>'TKB-2'!AJ59</f>
        <v>ONLINE</v>
      </c>
      <c r="AK59" s="49" t="str">
        <f>'[1]TKB-1'!AK60</f>
        <v>11-12</v>
      </c>
      <c r="AL59" s="48" t="str">
        <f>'TKB-2'!AL59</f>
        <v>ONLINE</v>
      </c>
      <c r="AM59" s="49" t="str">
        <f>'[1]TKB-1'!AM60</f>
        <v>7-8</v>
      </c>
      <c r="AN59" s="48" t="str">
        <f>'TKB-2'!AN59</f>
        <v>ONLINE</v>
      </c>
      <c r="AO59" s="49" t="str">
        <f>'[1]TKB-1'!AO60</f>
        <v>11-12</v>
      </c>
      <c r="AP59" s="48">
        <f>'TKB-2'!AP59</f>
        <v>0</v>
      </c>
      <c r="AQ59" s="49">
        <f>'[1]TKB-1'!AQ60</f>
        <v>0</v>
      </c>
      <c r="AR59" s="48">
        <f>'TKB-2'!AR59</f>
        <v>0</v>
      </c>
      <c r="AS59" s="49">
        <f>'[1]TKB-1'!AS60</f>
        <v>0</v>
      </c>
      <c r="AT59" s="48" t="str">
        <f>'TKB-2'!AT59</f>
        <v>ONLINE</v>
      </c>
      <c r="AU59" s="49" t="str">
        <f>'[1]TKB-1'!AU60</f>
        <v>11-12</v>
      </c>
      <c r="AV59" s="48" t="str">
        <f>'TKB-2'!AV59</f>
        <v>ONLINE</v>
      </c>
      <c r="AW59" s="49" t="str">
        <f>'[1]TKB-1'!AW60</f>
        <v>17-18</v>
      </c>
      <c r="AX59" s="48">
        <f>'TKB-2'!AX59</f>
        <v>0</v>
      </c>
      <c r="AY59" s="49">
        <f>'[1]TKB-1'!AY60</f>
        <v>0</v>
      </c>
      <c r="AZ59" s="48">
        <f>'TKB-2'!AZ59</f>
        <v>0</v>
      </c>
      <c r="BA59" s="49">
        <f>'[1]TKB-1'!BA60</f>
        <v>0</v>
      </c>
      <c r="BB59" s="48" t="str">
        <f>'TKB-2'!BB59</f>
        <v>ONLINE</v>
      </c>
      <c r="BC59" s="49" t="str">
        <f>'[1]TKB-1'!BC60</f>
        <v>9-10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t="str">
        <f>'TKB-2'!BR59</f>
        <v>ONLINE</v>
      </c>
      <c r="BS59" s="49" t="str">
        <f>'[1]TKB-1'!BS60</f>
        <v>3-4</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t="str">
        <f>'TKB-2'!DJ59</f>
        <v>ONLINE</v>
      </c>
      <c r="DK59" s="49" t="str">
        <f>'[1]TKB-1'!DK60</f>
        <v>8-9</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t="str">
        <f>'TKB-2'!DX59</f>
        <v>ONLINE</v>
      </c>
      <c r="DY59" s="49" t="str">
        <f>'[1]TKB-1'!DY60</f>
        <v>1-2</v>
      </c>
      <c r="DZ59" s="48">
        <f>'TKB-2'!DZ59</f>
        <v>0</v>
      </c>
      <c r="EA59" s="49">
        <f>'[1]TKB-1'!EA60</f>
        <v>0</v>
      </c>
      <c r="EB59" s="48">
        <f>'TKB-2'!EB59</f>
        <v>0</v>
      </c>
      <c r="EC59" s="49">
        <f>'[1]TKB-1'!EC60</f>
        <v>0</v>
      </c>
      <c r="ED59" s="48" t="str">
        <f>'TKB-2'!ED59</f>
        <v>ONLINE</v>
      </c>
      <c r="EE59" s="49" t="str">
        <f>'[1]TKB-1'!EE60</f>
        <v>3-4</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t="str">
        <f>'[1]TKB-1'!O61</f>
        <v>KCNTNT(2)(L.Trường)</v>
      </c>
      <c r="P60" s="52"/>
      <c r="Q60" s="53" t="str">
        <f>'[1]TKB-1'!Q61</f>
        <v>TCTC(2)(L.Đ.Vinh)</v>
      </c>
      <c r="R60" s="52"/>
      <c r="S60" s="53" t="str">
        <f>'[1]TKB-1'!S61</f>
        <v>QLDAXD(2)(H.Tính)</v>
      </c>
      <c r="T60" s="52"/>
      <c r="U60" s="53" t="str">
        <f>'[1]TKB-1'!U61</f>
        <v>TT CTR TTRDD(2)(Q.Hùng)</v>
      </c>
      <c r="V60" s="52"/>
      <c r="W60" s="53">
        <f>'[1]TKB-1'!W61</f>
        <v>0</v>
      </c>
      <c r="X60" s="52"/>
      <c r="Y60" s="53">
        <f>'[1]TKB-1'!Y61</f>
        <v>0</v>
      </c>
      <c r="Z60" s="52"/>
      <c r="AA60" s="53">
        <f>'[1]TKB-1'!AA61</f>
        <v>0</v>
      </c>
      <c r="AB60" s="52"/>
      <c r="AC60" s="53">
        <f>'[1]TKB-1'!AC61</f>
        <v>0</v>
      </c>
      <c r="AD60" s="52"/>
      <c r="AE60" s="53">
        <f>'[1]TKB-1'!AE61</f>
        <v>0</v>
      </c>
      <c r="AF60" s="52"/>
      <c r="AG60" s="53" t="str">
        <f>'[1]TKB-1'!AG61</f>
        <v>CTN(2)(Đ.Thường)</v>
      </c>
      <c r="AH60" s="52"/>
      <c r="AI60" s="53" t="str">
        <f>'[1]TKB-1'!AI61</f>
        <v>TRDIA(2)(T.Tám)</v>
      </c>
      <c r="AJ60" s="52"/>
      <c r="AK60" s="53" t="str">
        <f>'[1]TKB-1'!AK61</f>
        <v>CHKC2(2)(M.Xanh)</v>
      </c>
      <c r="AL60" s="52"/>
      <c r="AM60" s="53" t="str">
        <f>'[1]TKB-1'!AM61</f>
        <v>KCBTCT(2)(V.Sơn)</v>
      </c>
      <c r="AN60" s="52"/>
      <c r="AO60" s="53" t="str">
        <f>'[1]TKB-1'!AO61</f>
        <v>KCBTCT(2)(K.Oanh)</v>
      </c>
      <c r="AP60" s="52"/>
      <c r="AQ60" s="53">
        <f>'[1]TKB-1'!AQ61</f>
        <v>0</v>
      </c>
      <c r="AR60" s="52"/>
      <c r="AS60" s="53">
        <f>'[1]TKB-1'!AS61</f>
        <v>0</v>
      </c>
      <c r="AT60" s="52"/>
      <c r="AU60" s="53" t="str">
        <f>'[1]TKB-1'!AU61</f>
        <v>DAKTR11(2)(18K1.DAK11)</v>
      </c>
      <c r="AV60" s="52"/>
      <c r="AW60" s="53" t="str">
        <f>'[1]TKB-1'!AW61</f>
        <v>DAKTR7(2)(19K1.DAKTR7)</v>
      </c>
      <c r="AX60" s="52"/>
      <c r="AY60" s="53">
        <f>'[1]TKB-1'!AY61</f>
        <v>0</v>
      </c>
      <c r="AZ60" s="52"/>
      <c r="BA60" s="53">
        <f>'[1]TKB-1'!BA61</f>
        <v>0</v>
      </c>
      <c r="BB60" s="52"/>
      <c r="BC60" s="53" t="str">
        <f>'[1]TKB-1'!BC61</f>
        <v>AT&amp;MTLD(2)(M.Sang)</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t="str">
        <f>'[1]TKB-1'!BS61</f>
        <v>DA KT&amp;TCTC(2)(T.Hùng)</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t="str">
        <f>'[1]TKB-1'!DK61</f>
        <v>DACS3(2)(D21NT1DACS3)</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t="str">
        <f>'[1]TKB-1'!DY61</f>
        <v>GT&amp;LVN(2)(Đ.Tâm)</v>
      </c>
      <c r="DZ60" s="52"/>
      <c r="EA60" s="53">
        <f>'[1]TKB-1'!EA61</f>
        <v>0</v>
      </c>
      <c r="EB60" s="52"/>
      <c r="EC60" s="53">
        <f>'[1]TKB-1'!EC61</f>
        <v>0</v>
      </c>
      <c r="ED60" s="52"/>
      <c r="EE60" s="53" t="str">
        <f>'[1]TKB-1'!EE61</f>
        <v>TKDN(2)(N.Thảo)</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44570</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t="str">
        <f>'TKB-2'!BR63</f>
        <v>ONLINE</v>
      </c>
      <c r="BS63" s="42" t="str">
        <f>'[1]TKB-1'!BS64</f>
        <v>1-3</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t="str">
        <f>'[1]TKB-1'!BS65</f>
        <v>CBKTKDXD(3)(H.Thư)</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t="str">
        <f>'TKB-2'!BR65</f>
        <v>ONLINE</v>
      </c>
      <c r="BS65" s="49" t="str">
        <f>'[1]TKB-1'!BS66</f>
        <v>22-23</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t="str">
        <f>'[1]TKB-1'!BS67</f>
        <v>XLNC(2)(H.Xuyên)</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t="str">
        <f>'TKB-2'!BR67</f>
        <v>ONLINE</v>
      </c>
      <c r="BS67" s="56" t="str">
        <f>'[1]TKB-1'!BS68</f>
        <v>1-2</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t="str">
        <f>'[1]TKB-1'!BS69</f>
        <v>DAXLNC(2)(H.Xuyên)</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t="str">
        <f>'TKB-2'!BR69</f>
        <v>ONLINE</v>
      </c>
      <c r="BS69" s="49" t="str">
        <f>'[1]TKB-1'!BS70</f>
        <v>3-4</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t="str">
        <f>'[1]TKB-1'!BS71</f>
        <v>DAXLNC(2)(H.Xuyên)</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25</v>
      </c>
      <c r="B89" s="314" t="str">
        <f>'[2]TKB-1'!B90</f>
        <v>HAI</v>
      </c>
      <c r="C89" s="315">
        <f>+C63+1</f>
        <v>44571</v>
      </c>
      <c r="D89" s="39">
        <v>0</v>
      </c>
      <c r="E89" s="40" t="s">
        <v>54</v>
      </c>
      <c r="F89" s="41" t="str">
        <f>'TKB-2'!F89</f>
        <v>ONLINE</v>
      </c>
      <c r="G89" s="42" t="str">
        <f>'[1]TKB-1'!G90</f>
        <v>19-21</v>
      </c>
      <c r="H89" s="41" t="str">
        <f>'TKB-2'!H89</f>
        <v>ONLINE</v>
      </c>
      <c r="I89" s="42" t="str">
        <f>'[1]TKB-1'!I90</f>
        <v>19-21</v>
      </c>
      <c r="J89" s="41" t="str">
        <f>'TKB-2'!J89</f>
        <v>ONLINE</v>
      </c>
      <c r="K89" s="42" t="str">
        <f>'[1]TKB-1'!K90</f>
        <v>19-21</v>
      </c>
      <c r="L89" s="41" t="str">
        <f>'TKB-2'!L89</f>
        <v>ONLINE</v>
      </c>
      <c r="M89" s="42" t="str">
        <f>'[1]TKB-1'!M90</f>
        <v>19-21</v>
      </c>
      <c r="N89" s="41">
        <f>'TKB-2'!N89</f>
        <v>0</v>
      </c>
      <c r="O89" s="42">
        <f>'[1]TKB-1'!O90</f>
        <v>0</v>
      </c>
      <c r="P89" s="41">
        <f>'TKB-2'!P89</f>
        <v>0</v>
      </c>
      <c r="Q89" s="42">
        <f>'[1]TKB-1'!Q90</f>
        <v>0</v>
      </c>
      <c r="R89" s="41">
        <f>'TKB-2'!R89</f>
        <v>0</v>
      </c>
      <c r="S89" s="42">
        <f>'[1]TKB-1'!S90</f>
        <v>0</v>
      </c>
      <c r="T89" s="41">
        <f>'TKB-2'!T89</f>
        <v>0</v>
      </c>
      <c r="U89" s="42">
        <f>'[1]TKB-1'!U90</f>
        <v>0</v>
      </c>
      <c r="V89" s="41" t="str">
        <f>'TKB-2'!V89</f>
        <v>ONLINE</v>
      </c>
      <c r="W89" s="42" t="str">
        <f>'[1]TKB-1'!W90</f>
        <v>1-3</v>
      </c>
      <c r="X89" s="41" t="str">
        <f>'TKB-2'!X89</f>
        <v>ONLINE</v>
      </c>
      <c r="Y89" s="42" t="str">
        <f>'[1]TKB-1'!Y90</f>
        <v>1-3</v>
      </c>
      <c r="Z89" s="41" t="str">
        <f>'TKB-2'!Z89</f>
        <v>ONLINE</v>
      </c>
      <c r="AA89" s="42" t="str">
        <f>'[1]TKB-1'!AA90</f>
        <v>1-3</v>
      </c>
      <c r="AB89" s="41" t="str">
        <f>'TKB-2'!AB89</f>
        <v>ONLINE</v>
      </c>
      <c r="AC89" s="42" t="str">
        <f>'[1]TKB-1'!AC90</f>
        <v>1-3</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ONLINE</v>
      </c>
      <c r="AQ89" s="42" t="str">
        <f>'[1]TKB-1'!AQ90</f>
        <v>13-15</v>
      </c>
      <c r="AR89" s="41" t="str">
        <f>'TKB-2'!AR89</f>
        <v>ONLINE</v>
      </c>
      <c r="AS89" s="42" t="str">
        <f>'[1]TKB-1'!AS90</f>
        <v>1-3</v>
      </c>
      <c r="AT89" s="41">
        <f>'TKB-2'!AT89</f>
        <v>0</v>
      </c>
      <c r="AU89" s="42">
        <f>'[1]TKB-1'!AU90</f>
        <v>0</v>
      </c>
      <c r="AV89" s="41" t="str">
        <f>'TKB-2'!AV89</f>
        <v>ONLINE</v>
      </c>
      <c r="AW89" s="42" t="str">
        <f>'[1]TKB-1'!AW90</f>
        <v>11-13</v>
      </c>
      <c r="AX89" s="41" t="str">
        <f>'TKB-2'!AX89</f>
        <v>ONLINE</v>
      </c>
      <c r="AY89" s="42">
        <f>'[1]TKB-1'!AY90</f>
        <v>0</v>
      </c>
      <c r="AZ89" s="41" t="str">
        <f>'TKB-2'!AZ89</f>
        <v>ONLINE</v>
      </c>
      <c r="BA89" s="42" t="str">
        <f>'[1]TKB-1'!BA90</f>
        <v>19-21</v>
      </c>
      <c r="BB89" s="41">
        <f>'TKB-2'!BB89</f>
        <v>0</v>
      </c>
      <c r="BC89" s="42">
        <f>'[1]TKB-1'!BC90</f>
        <v>0</v>
      </c>
      <c r="BD89" s="41" t="str">
        <f>'TKB-2'!BD89</f>
        <v>ONLINE</v>
      </c>
      <c r="BE89" s="42" t="str">
        <f>'[1]TKB-1'!BE90</f>
        <v>13-15</v>
      </c>
      <c r="BF89" s="41" t="str">
        <f>'TKB-2'!BF89</f>
        <v>ONLINE</v>
      </c>
      <c r="BG89" s="42">
        <f>'[1]TKB-1'!BG90</f>
        <v>0</v>
      </c>
      <c r="BH89" s="41">
        <f>'TKB-2'!BH89</f>
        <v>0</v>
      </c>
      <c r="BI89" s="42">
        <f>'[1]TKB-1'!BI90</f>
        <v>0</v>
      </c>
      <c r="BJ89" s="41" t="str">
        <f>'TKB-2'!BJ89</f>
        <v>ONLINE</v>
      </c>
      <c r="BK89" s="42" t="str">
        <f>'[1]TKB-1'!BK90</f>
        <v>13-15</v>
      </c>
      <c r="BL89" s="41" t="str">
        <f>'TKB-2'!BL89</f>
        <v>ONLINE</v>
      </c>
      <c r="BM89" s="42" t="str">
        <f>'[1]TKB-1'!BM90</f>
        <v>25-27</v>
      </c>
      <c r="BN89" s="41" t="str">
        <f>'TKB-2'!BN89</f>
        <v>ONLINE</v>
      </c>
      <c r="BO89" s="42" t="str">
        <f>'[1]TKB-1'!BO90</f>
        <v>34-36</v>
      </c>
      <c r="BP89" s="41" t="str">
        <f>'TKB-2'!BP89</f>
        <v>ONLINE</v>
      </c>
      <c r="BQ89" s="42">
        <f>'[1]TKB-1'!BQ90</f>
        <v>0</v>
      </c>
      <c r="BR89" s="41">
        <f>'TKB-2'!BR89</f>
        <v>0</v>
      </c>
      <c r="BS89" s="42">
        <f>'[1]TKB-1'!BS90</f>
        <v>0</v>
      </c>
      <c r="BT89" s="41" t="str">
        <f>'TKB-2'!BT89</f>
        <v>ONLINE</v>
      </c>
      <c r="BU89" s="42">
        <f>'[1]TKB-1'!BU90</f>
        <v>0</v>
      </c>
      <c r="BV89" s="41" t="str">
        <f>'TKB-2'!BV89</f>
        <v>ONLINE</v>
      </c>
      <c r="BW89" s="42" t="str">
        <f>'[1]TKB-1'!BW90</f>
        <v>7-9</v>
      </c>
      <c r="BX89" s="41" t="str">
        <f>'TKB-2'!BX89</f>
        <v>ONLINE</v>
      </c>
      <c r="BY89" s="42" t="str">
        <f>'[1]TKB-1'!BY90</f>
        <v>7-9</v>
      </c>
      <c r="BZ89" s="41" t="str">
        <f>'TKB-2'!BZ89</f>
        <v>ONLINE</v>
      </c>
      <c r="CA89" s="42">
        <f>'[1]TKB-1'!CA90</f>
        <v>0</v>
      </c>
      <c r="CB89" s="41" t="str">
        <f>'TKB-2'!CB89</f>
        <v>ONLINE</v>
      </c>
      <c r="CC89" s="42" t="str">
        <f>'[1]TKB-1'!CC90</f>
        <v>1-4</v>
      </c>
      <c r="CD89" s="41" t="str">
        <f>'TKB-2'!CD89</f>
        <v>ONLINE</v>
      </c>
      <c r="CE89" s="42" t="str">
        <f>'[1]TKB-1'!CE90</f>
        <v>1-4</v>
      </c>
      <c r="CF89" s="41" t="str">
        <f>'TKB-2'!CF89</f>
        <v>ONLINE</v>
      </c>
      <c r="CG89" s="42" t="str">
        <f>'[1]TKB-1'!CG90</f>
        <v>11-13</v>
      </c>
      <c r="CH89" s="41" t="str">
        <f>'TKB-2'!CH89</f>
        <v>ONLINE</v>
      </c>
      <c r="CI89" s="42" t="str">
        <f>'[1]TKB-1'!CI90</f>
        <v>11-13</v>
      </c>
      <c r="CJ89" s="41" t="str">
        <f>'TKB-2'!CJ89</f>
        <v>ONLINE</v>
      </c>
      <c r="CK89" s="42">
        <f>'[1]TKB-1'!CK90</f>
        <v>0</v>
      </c>
      <c r="CL89" s="41" t="str">
        <f>'TKB-2'!CL89</f>
        <v>ONLINE</v>
      </c>
      <c r="CM89" s="42">
        <f>'[1]TKB-1'!CM90</f>
        <v>0</v>
      </c>
      <c r="CN89" s="41" t="str">
        <f>'TKB-2'!CN89</f>
        <v>ONLINE</v>
      </c>
      <c r="CO89" s="42">
        <f>'[1]TKB-1'!CO90</f>
        <v>0</v>
      </c>
      <c r="CP89" s="41">
        <f>'TKB-2'!CP89</f>
        <v>0</v>
      </c>
      <c r="CQ89" s="42">
        <f>'[1]TKB-1'!CQ90</f>
        <v>0</v>
      </c>
      <c r="CR89" s="41">
        <f>'TKB-2'!CR89</f>
        <v>0</v>
      </c>
      <c r="CS89" s="42">
        <f>'[1]TKB-1'!CS90</f>
        <v>0</v>
      </c>
      <c r="CT89" s="41" t="str">
        <f>'TKB-2'!CT89</f>
        <v>ONLINE</v>
      </c>
      <c r="CU89" s="42" t="str">
        <f>'[1]TKB-1'!CU90</f>
        <v>1-3</v>
      </c>
      <c r="CV89" s="41" t="str">
        <f>'TKB-2'!CV89</f>
        <v>ONLINE</v>
      </c>
      <c r="CW89" s="42" t="str">
        <f>'[1]TKB-1'!CW90</f>
        <v>1-3</v>
      </c>
      <c r="CX89" s="41" t="str">
        <f>'TKB-2'!CX89</f>
        <v>ONLINE</v>
      </c>
      <c r="CY89" s="42" t="str">
        <f>'[1]TKB-1'!CY90</f>
        <v>1-3</v>
      </c>
      <c r="CZ89" s="41" t="str">
        <f>'TKB-2'!CZ89</f>
        <v>ONLINE</v>
      </c>
      <c r="DA89" s="42" t="str">
        <f>'[1]TKB-1'!DA90</f>
        <v>1-3</v>
      </c>
      <c r="DB89" s="41">
        <f>'TKB-2'!DB89</f>
        <v>0</v>
      </c>
      <c r="DC89" s="42">
        <f>'[1]TKB-1'!DC90</f>
        <v>0</v>
      </c>
      <c r="DD89" s="41">
        <f>'TKB-2'!DD89</f>
        <v>0</v>
      </c>
      <c r="DE89" s="42">
        <f>'[1]TKB-1'!DE90</f>
        <v>0</v>
      </c>
      <c r="DF89" s="41" t="str">
        <f>'TKB-2'!DF89</f>
        <v>ONLINE</v>
      </c>
      <c r="DG89" s="42" t="str">
        <f>'[1]TKB-1'!DG90</f>
        <v>1-3</v>
      </c>
      <c r="DH89" s="41">
        <f>'TKB-2'!DH89</f>
        <v>0</v>
      </c>
      <c r="DI89" s="42">
        <f>'[1]TKB-1'!DI90</f>
        <v>0</v>
      </c>
      <c r="DJ89" s="41" t="str">
        <f>'TKB-2'!DJ89</f>
        <v>ONLINE</v>
      </c>
      <c r="DK89" s="42" t="str">
        <f>'[1]TKB-1'!DK90</f>
        <v>4-6</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TTCK(3)(KXD)</v>
      </c>
      <c r="H90" s="45"/>
      <c r="I90" s="46" t="str">
        <f>'[1]TKB-1'!I91</f>
        <v>TTCK(3)(KXD)</v>
      </c>
      <c r="J90" s="45"/>
      <c r="K90" s="46" t="str">
        <f>'[1]TKB-1'!K91</f>
        <v>TTCK(3)(KXD)</v>
      </c>
      <c r="L90" s="45"/>
      <c r="M90" s="46" t="str">
        <f>'[1]TKB-1'!M91</f>
        <v>TTCK(3)(KXD)</v>
      </c>
      <c r="N90" s="45"/>
      <c r="O90" s="46">
        <f>'[1]TKB-1'!O91</f>
        <v>0</v>
      </c>
      <c r="P90" s="45"/>
      <c r="Q90" s="46">
        <f>'[1]TKB-1'!Q91</f>
        <v>0</v>
      </c>
      <c r="R90" s="45"/>
      <c r="S90" s="46">
        <f>'[1]TKB-1'!S91</f>
        <v>0</v>
      </c>
      <c r="T90" s="45"/>
      <c r="U90" s="46">
        <f>'[1]TKB-1'!U91</f>
        <v>0</v>
      </c>
      <c r="V90" s="45"/>
      <c r="W90" s="46" t="str">
        <f>'[1]TKB-1'!W91</f>
        <v>TTHCM(3)(Thu.Trang)</v>
      </c>
      <c r="X90" s="45"/>
      <c r="Y90" s="46" t="str">
        <f>'[1]TKB-1'!Y91</f>
        <v>KCNT(3)(D.Tiến)</v>
      </c>
      <c r="Z90" s="45"/>
      <c r="AA90" s="46" t="str">
        <f>'[1]TKB-1'!AA91</f>
        <v>AT&amp;MTLD(3)(H.Tính)</v>
      </c>
      <c r="AB90" s="45"/>
      <c r="AC90" s="46" t="str">
        <f>'[1]TKB-1'!AC91</f>
        <v>AT&amp;MTLD(3)(M.Sang)</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DATN(3)(KXD)</v>
      </c>
      <c r="AR90" s="45"/>
      <c r="AS90" s="46" t="str">
        <f>'[1]TKB-1'!AS91</f>
        <v>DATN(3)(KKTR)</v>
      </c>
      <c r="AT90" s="45"/>
      <c r="AU90" s="46">
        <f>'[1]TKB-1'!AU91</f>
        <v>0</v>
      </c>
      <c r="AV90" s="45"/>
      <c r="AW90" s="46" t="str">
        <f>'[1]TKB-1'!AW91</f>
        <v>AV2(3)(M.Linh)</v>
      </c>
      <c r="AX90" s="45"/>
      <c r="AY90" s="46" t="str">
        <f>'[1]TKB-1'!AY91</f>
        <v>XEM LỊCH THI</v>
      </c>
      <c r="AZ90" s="45"/>
      <c r="BA90" s="46" t="str">
        <f>'[1]TKB-1'!BA91</f>
        <v>TTCK(3)(KCD)</v>
      </c>
      <c r="BB90" s="45"/>
      <c r="BC90" s="46">
        <f>'[1]TKB-1'!BC91</f>
        <v>0</v>
      </c>
      <c r="BD90" s="45"/>
      <c r="BE90" s="46" t="str">
        <f>'[1]TKB-1'!BE91</f>
        <v>TCD1(3)(T.Bích)</v>
      </c>
      <c r="BF90" s="45"/>
      <c r="BG90" s="46" t="str">
        <f>'[1]TKB-1'!BG91</f>
        <v>XEM LỊCH THI</v>
      </c>
      <c r="BH90" s="45"/>
      <c r="BI90" s="46">
        <f>'[1]TKB-1'!BI91</f>
        <v>0</v>
      </c>
      <c r="BJ90" s="45"/>
      <c r="BK90" s="46" t="str">
        <f>'[1]TKB-1'!BK91</f>
        <v>TTCK(3)(KHT)</v>
      </c>
      <c r="BL90" s="45"/>
      <c r="BM90" s="46" t="str">
        <f>'[1]TKB-1'!BM91</f>
        <v>AV2(3)(K.Cúc)</v>
      </c>
      <c r="BN90" s="45"/>
      <c r="BO90" s="46" t="str">
        <f>'[1]TKB-1'!BO91</f>
        <v>DATN(3)(KHT)</v>
      </c>
      <c r="BP90" s="45"/>
      <c r="BQ90" s="46" t="str">
        <f>'[1]TKB-1'!BQ91</f>
        <v>XEM LỊCH THI</v>
      </c>
      <c r="BR90" s="45"/>
      <c r="BS90" s="46">
        <f>'[1]TKB-1'!BS91</f>
        <v>0</v>
      </c>
      <c r="BT90" s="45"/>
      <c r="BU90" s="46" t="str">
        <f>'[1]TKB-1'!BU91</f>
        <v>XEM LỊCH THI</v>
      </c>
      <c r="BV90" s="45"/>
      <c r="BW90" s="46" t="str">
        <f>'[1]TKB-1'!BW91</f>
        <v>TTCK(3)(KKTE)</v>
      </c>
      <c r="BX90" s="45"/>
      <c r="BY90" s="46" t="str">
        <f>'[1]TKB-1'!BY91</f>
        <v>TTCK(3)(KKTE)</v>
      </c>
      <c r="BZ90" s="45"/>
      <c r="CA90" s="46" t="str">
        <f>'[1]TKB-1'!CA91</f>
        <v>XEM LỊCH THI</v>
      </c>
      <c r="CB90" s="45"/>
      <c r="CC90" s="46" t="str">
        <f>'[1]TKB-1'!CC91</f>
        <v>TTCN-P3(4)(V.Một.)</v>
      </c>
      <c r="CD90" s="45"/>
      <c r="CE90" s="46" t="str">
        <f>'[1]TKB-1'!CE91</f>
        <v>TTCN-P3(4)(V.Một)</v>
      </c>
      <c r="CF90" s="45"/>
      <c r="CG90" s="46" t="str">
        <f>'[1]TKB-1'!CG91</f>
        <v>L&amp;TD DADTXD(3)(Th.Dương)</v>
      </c>
      <c r="CH90" s="45"/>
      <c r="CI90" s="46" t="str">
        <f>'[1]TKB-1'!CI91</f>
        <v>KT EXCEL(3)(Tr.Vũ)</v>
      </c>
      <c r="CJ90" s="45"/>
      <c r="CK90" s="46" t="str">
        <f>'[1]TKB-1'!CK91</f>
        <v>XEM LỊCH THI</v>
      </c>
      <c r="CL90" s="45"/>
      <c r="CM90" s="46" t="str">
        <f>'[1]TKB-1'!CM91</f>
        <v>XEM LỊCH THI</v>
      </c>
      <c r="CN90" s="45"/>
      <c r="CO90" s="46" t="str">
        <f>'[1]TKB-1'!CO91</f>
        <v>XEM LỊCH THI</v>
      </c>
      <c r="CP90" s="45"/>
      <c r="CQ90" s="46">
        <f>'[1]TKB-1'!CQ91</f>
        <v>0</v>
      </c>
      <c r="CR90" s="45"/>
      <c r="CS90" s="46">
        <f>'[1]TKB-1'!CS91</f>
        <v>0</v>
      </c>
      <c r="CT90" s="45"/>
      <c r="CU90" s="46" t="str">
        <f>'[1]TKB-1'!CU91</f>
        <v>CTKTR(3)(D.Linh)</v>
      </c>
      <c r="CV90" s="45"/>
      <c r="CW90" s="46" t="str">
        <f>'[1]TKB-1'!CW91</f>
        <v>KTCTR(3)(X.Hội)</v>
      </c>
      <c r="CX90" s="45"/>
      <c r="CY90" s="46" t="str">
        <f>'[1]TKB-1'!CY91</f>
        <v>GTICH2(3)(Th.Loan)</v>
      </c>
      <c r="CZ90" s="45"/>
      <c r="DA90" s="46" t="str">
        <f>'[1]TKB-1'!DA91</f>
        <v>CTKTR(3)(H.Dũng)</v>
      </c>
      <c r="DB90" s="45"/>
      <c r="DC90" s="46">
        <f>'[1]TKB-1'!DC91</f>
        <v>0</v>
      </c>
      <c r="DD90" s="45"/>
      <c r="DE90" s="46">
        <f>'[1]TKB-1'!DE91</f>
        <v>0</v>
      </c>
      <c r="DF90" s="45"/>
      <c r="DG90" s="46" t="str">
        <f>'[1]TKB-1'!DG91</f>
        <v>HHHH2(3)(V.Hiến)</v>
      </c>
      <c r="DH90" s="45"/>
      <c r="DI90" s="46">
        <f>'[1]TKB-1'!DI91</f>
        <v>0</v>
      </c>
      <c r="DJ90" s="45"/>
      <c r="DK90" s="46" t="str">
        <f>'[1]TKB-1'!DK91</f>
        <v>KTCTR(3)(T.Mến)</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ONLINE</v>
      </c>
      <c r="W91" s="49" t="str">
        <f>'[1]TKB-1'!W92</f>
        <v>1-2</v>
      </c>
      <c r="X91" s="48" t="str">
        <f>'TKB-2'!X91</f>
        <v>ONLINE</v>
      </c>
      <c r="Y91" s="49" t="str">
        <f>'[1]TKB-1'!Y92</f>
        <v>1-2</v>
      </c>
      <c r="Z91" s="48" t="str">
        <f>'TKB-2'!Z91</f>
        <v>ONLINE</v>
      </c>
      <c r="AA91" s="49" t="str">
        <f>'[1]TKB-1'!AA92</f>
        <v>1-2</v>
      </c>
      <c r="AB91" s="48" t="str">
        <f>'TKB-2'!AB91</f>
        <v>ONLINE</v>
      </c>
      <c r="AC91" s="49" t="str">
        <f>'[1]TKB-1'!AC92</f>
        <v>1-2</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ONLINE</v>
      </c>
      <c r="AW91" s="49" t="str">
        <f>'[1]TKB-1'!AW92</f>
        <v>9-10</v>
      </c>
      <c r="AX91" s="48">
        <f>'TKB-2'!AX91</f>
        <v>0</v>
      </c>
      <c r="AY91" s="49">
        <f>'[1]TKB-1'!AY92</f>
        <v>0</v>
      </c>
      <c r="AZ91" s="48">
        <f>'TKB-2'!AZ91</f>
        <v>0</v>
      </c>
      <c r="BA91" s="49">
        <f>'[1]TKB-1'!BA92</f>
        <v>0</v>
      </c>
      <c r="BB91" s="48">
        <f>'TKB-2'!BB91</f>
        <v>0</v>
      </c>
      <c r="BC91" s="49">
        <f>'[1]TKB-1'!BC92</f>
        <v>0</v>
      </c>
      <c r="BD91" s="48" t="str">
        <f>'TKB-2'!BD91</f>
        <v>ONLINE</v>
      </c>
      <c r="BE91" s="49" t="str">
        <f>'[1]TKB-1'!BE92</f>
        <v>27-28</v>
      </c>
      <c r="BF91" s="48">
        <f>'TKB-2'!BF91</f>
        <v>0</v>
      </c>
      <c r="BG91" s="49">
        <f>'[1]TKB-1'!BG92</f>
        <v>0</v>
      </c>
      <c r="BH91" s="48">
        <f>'TKB-2'!BH91</f>
        <v>0</v>
      </c>
      <c r="BI91" s="49">
        <f>'[1]TKB-1'!BI92</f>
        <v>0</v>
      </c>
      <c r="BJ91" s="48">
        <f>'TKB-2'!BJ91</f>
        <v>0</v>
      </c>
      <c r="BK91" s="49">
        <f>'[1]TKB-1'!BK92</f>
        <v>0</v>
      </c>
      <c r="BL91" s="48" t="str">
        <f>'TKB-2'!BL91</f>
        <v>ONLINE</v>
      </c>
      <c r="BM91" s="49" t="str">
        <f>'[1]TKB-1'!BM92</f>
        <v>17-18</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t="str">
        <f>'TKB-2'!CF91</f>
        <v>ONLINE</v>
      </c>
      <c r="CG91" s="49" t="str">
        <f>'[1]TKB-1'!CG92</f>
        <v>11-12</v>
      </c>
      <c r="CH91" s="48" t="str">
        <f>'TKB-2'!CH91</f>
        <v>ONLINE</v>
      </c>
      <c r="CI91" s="49" t="str">
        <f>'[1]TKB-1'!CI92</f>
        <v>11-12</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ONLINE</v>
      </c>
      <c r="CU91" s="49" t="str">
        <f>'[1]TKB-1'!CU92</f>
        <v>1-2</v>
      </c>
      <c r="CV91" s="48" t="str">
        <f>'TKB-2'!CV91</f>
        <v>ONLINE</v>
      </c>
      <c r="CW91" s="49" t="str">
        <f>'[1]TKB-1'!CW92</f>
        <v>1-2</v>
      </c>
      <c r="CX91" s="48" t="str">
        <f>'TKB-2'!CX91</f>
        <v>ONLINE</v>
      </c>
      <c r="CY91" s="49" t="str">
        <f>'[1]TKB-1'!CY92</f>
        <v>1-2</v>
      </c>
      <c r="CZ91" s="48" t="str">
        <f>'TKB-2'!CZ91</f>
        <v>ONLINE</v>
      </c>
      <c r="DA91" s="49" t="str">
        <f>'[1]TKB-1'!DA92</f>
        <v>1-2</v>
      </c>
      <c r="DB91" s="48">
        <f>'TKB-2'!DB91</f>
        <v>0</v>
      </c>
      <c r="DC91" s="49">
        <f>'[1]TKB-1'!DC92</f>
        <v>0</v>
      </c>
      <c r="DD91" s="48">
        <f>'TKB-2'!DD91</f>
        <v>0</v>
      </c>
      <c r="DE91" s="49">
        <f>'[1]TKB-1'!DE92</f>
        <v>0</v>
      </c>
      <c r="DF91" s="48" t="str">
        <f>'TKB-2'!DF91</f>
        <v>ONLINE</v>
      </c>
      <c r="DG91" s="49" t="str">
        <f>'[1]TKB-1'!DG92</f>
        <v>1-2</v>
      </c>
      <c r="DH91" s="48">
        <f>'TKB-2'!DH91</f>
        <v>0</v>
      </c>
      <c r="DI91" s="49">
        <f>'[1]TKB-1'!DI92</f>
        <v>0</v>
      </c>
      <c r="DJ91" s="48" t="str">
        <f>'TKB-2'!DJ91</f>
        <v>ONLINE</v>
      </c>
      <c r="DK91" s="49" t="str">
        <f>'[1]TKB-1'!DK92</f>
        <v>3-4</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PL&amp;KTXD-P1(2)(Q.Như)</v>
      </c>
      <c r="X92" s="52"/>
      <c r="Y92" s="53" t="str">
        <f>'[1]TKB-1'!Y93</f>
        <v>AT&amp;MTLD(2)(H.Tính)</v>
      </c>
      <c r="Z92" s="52"/>
      <c r="AA92" s="53" t="str">
        <f>'[1]TKB-1'!AA93</f>
        <v>MXD(2)(H.Lâm)</v>
      </c>
      <c r="AB92" s="52"/>
      <c r="AC92" s="53" t="str">
        <f>'[1]TKB-1'!AC93</f>
        <v>TTHCM(2)(Thu.Trang)</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TRTBCTR(2)(Th.Quý)</v>
      </c>
      <c r="AX92" s="52"/>
      <c r="AY92" s="53">
        <f>'[1]TKB-1'!AY93</f>
        <v>0</v>
      </c>
      <c r="AZ92" s="52"/>
      <c r="BA92" s="53">
        <f>'[1]TKB-1'!BA93</f>
        <v>0</v>
      </c>
      <c r="BB92" s="52"/>
      <c r="BC92" s="53">
        <f>'[1]TKB-1'!BC93</f>
        <v>0</v>
      </c>
      <c r="BD92" s="52"/>
      <c r="BE92" s="53" t="str">
        <f>'[1]TKB-1'!BE93</f>
        <v>AV2(2)(N.Tuân)</v>
      </c>
      <c r="BF92" s="52"/>
      <c r="BG92" s="53">
        <f>'[1]TKB-1'!BG93</f>
        <v>0</v>
      </c>
      <c r="BH92" s="52"/>
      <c r="BI92" s="53">
        <f>'[1]TKB-1'!BI93</f>
        <v>0</v>
      </c>
      <c r="BJ92" s="52"/>
      <c r="BK92" s="53">
        <f>'[1]TKB-1'!BK93</f>
        <v>0</v>
      </c>
      <c r="BL92" s="52"/>
      <c r="BM92" s="53" t="str">
        <f>'[1]TKB-1'!BM93</f>
        <v>MLTN(2)(Đ.Thường)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t="str">
        <f>'[1]TKB-1'!CG93</f>
        <v>QLCLCTRXD(2)(V.Khánh)</v>
      </c>
      <c r="CH92" s="52"/>
      <c r="CI92" s="53" t="str">
        <f>'[1]TKB-1'!CI93</f>
        <v>PTHDKT(2)(B.Hồng)</v>
      </c>
      <c r="CJ92" s="52"/>
      <c r="CK92" s="53">
        <f>'[1]TKB-1'!CK93</f>
        <v>0</v>
      </c>
      <c r="CL92" s="52"/>
      <c r="CM92" s="53">
        <f>'[1]TKB-1'!CM93</f>
        <v>0</v>
      </c>
      <c r="CN92" s="52"/>
      <c r="CO92" s="53">
        <f>'[1]TKB-1'!CO93</f>
        <v>0</v>
      </c>
      <c r="CP92" s="52"/>
      <c r="CQ92" s="53">
        <f>'[1]TKB-1'!CQ93</f>
        <v>0</v>
      </c>
      <c r="CR92" s="52"/>
      <c r="CS92" s="53">
        <f>'[1]TKB-1'!CS93</f>
        <v>0</v>
      </c>
      <c r="CT92" s="52"/>
      <c r="CU92" s="53" t="str">
        <f>'[1]TKB-1'!CU93</f>
        <v>GTICH2(2)(Th.Loan)</v>
      </c>
      <c r="CV92" s="52"/>
      <c r="CW92" s="53" t="str">
        <f>'[1]TKB-1'!CW93</f>
        <v>SBVL1(2)(H.Phúc)</v>
      </c>
      <c r="CX92" s="52"/>
      <c r="CY92" s="53" t="str">
        <f>'[1]TKB-1'!CY93</f>
        <v>AV1(2)(T.Thủy)</v>
      </c>
      <c r="CZ92" s="52"/>
      <c r="DA92" s="53" t="str">
        <f>'[1]TKB-1'!DA93</f>
        <v>KTCTR(2)(X.Hội)</v>
      </c>
      <c r="DB92" s="52"/>
      <c r="DC92" s="53">
        <f>'[1]TKB-1'!DC93</f>
        <v>0</v>
      </c>
      <c r="DD92" s="52"/>
      <c r="DE92" s="53">
        <f>'[1]TKB-1'!DE93</f>
        <v>0</v>
      </c>
      <c r="DF92" s="52"/>
      <c r="DG92" s="53" t="str">
        <f>'[1]TKB-1'!DG93</f>
        <v>TRHMLN(2)(T.Đạo)</v>
      </c>
      <c r="DH92" s="52"/>
      <c r="DI92" s="53">
        <f>'[1]TKB-1'!DI93</f>
        <v>0</v>
      </c>
      <c r="DJ92" s="52"/>
      <c r="DK92" s="53" t="str">
        <f>'[1]TKB-1'!DK93</f>
        <v>HHHH2(2)(M.Tân)</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ONLINE</v>
      </c>
      <c r="O93" s="56" t="str">
        <f>'[1]TKB-1'!O94</f>
        <v>5-6</v>
      </c>
      <c r="P93" s="41" t="str">
        <f>'TKB-2'!P93</f>
        <v>ONLINE</v>
      </c>
      <c r="Q93" s="56" t="str">
        <f>'[1]TKB-1'!Q94</f>
        <v>5-6</v>
      </c>
      <c r="R93" s="41" t="str">
        <f>'TKB-2'!R93</f>
        <v>ONLINE</v>
      </c>
      <c r="S93" s="56" t="str">
        <f>'[1]TKB-1'!S94</f>
        <v>5-6</v>
      </c>
      <c r="T93" s="41" t="str">
        <f>'TKB-2'!T93</f>
        <v>ONLINE</v>
      </c>
      <c r="U93" s="56" t="str">
        <f>'[1]TKB-1'!U94</f>
        <v>5-6</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ONLINE</v>
      </c>
      <c r="AG93" s="56" t="str">
        <f>'[1]TKB-1'!AG94</f>
        <v>11-12</v>
      </c>
      <c r="AH93" s="41" t="str">
        <f>'TKB-2'!AH93</f>
        <v>ONLINE</v>
      </c>
      <c r="AI93" s="56" t="str">
        <f>'[1]TKB-1'!AI94</f>
        <v>13-14</v>
      </c>
      <c r="AJ93" s="41" t="str">
        <f>'TKB-2'!AJ93</f>
        <v>ONLINE</v>
      </c>
      <c r="AK93" s="56" t="str">
        <f>'[1]TKB-1'!AK94</f>
        <v>13-14</v>
      </c>
      <c r="AL93" s="41" t="str">
        <f>'TKB-2'!AL93</f>
        <v>ONLINE</v>
      </c>
      <c r="AM93" s="56" t="str">
        <f>'[1]TKB-1'!AM94</f>
        <v>13-14</v>
      </c>
      <c r="AN93" s="41" t="str">
        <f>'TKB-2'!AN93</f>
        <v>ONLINE</v>
      </c>
      <c r="AO93" s="56" t="str">
        <f>'[1]TKB-1'!AO94</f>
        <v>13-14</v>
      </c>
      <c r="AP93" s="41">
        <f>'TKB-2'!AP93</f>
        <v>0</v>
      </c>
      <c r="AQ93" s="56">
        <f>'[1]TKB-1'!AQ94</f>
        <v>0</v>
      </c>
      <c r="AR93" s="41">
        <f>'TKB-2'!AR93</f>
        <v>0</v>
      </c>
      <c r="AS93" s="56">
        <f>'[1]TKB-1'!AS94</f>
        <v>0</v>
      </c>
      <c r="AT93" s="41" t="str">
        <f>'TKB-2'!AT93</f>
        <v>ONLINE</v>
      </c>
      <c r="AU93" s="56" t="str">
        <f>'[1]TKB-1'!AU94</f>
        <v>5-6</v>
      </c>
      <c r="AV93" s="41">
        <f>'TKB-2'!AV93</f>
        <v>0</v>
      </c>
      <c r="AW93" s="56">
        <f>'[1]TKB-1'!AW94</f>
        <v>0</v>
      </c>
      <c r="AX93" s="41">
        <f>'TKB-2'!AX93</f>
        <v>0</v>
      </c>
      <c r="AY93" s="56">
        <f>'[1]TKB-1'!AY94</f>
        <v>0</v>
      </c>
      <c r="AZ93" s="41">
        <f>'TKB-2'!AZ93</f>
        <v>0</v>
      </c>
      <c r="BA93" s="56">
        <f>'[1]TKB-1'!BA94</f>
        <v>0</v>
      </c>
      <c r="BB93" s="41" t="str">
        <f>'TKB-2'!BB93</f>
        <v>ONLINE</v>
      </c>
      <c r="BC93" s="56" t="str">
        <f>'[1]TKB-1'!BC94</f>
        <v>11-12</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t="str">
        <f>'TKB-2'!CB93</f>
        <v>ONLINE</v>
      </c>
      <c r="CC93" s="56" t="str">
        <f>'[1]TKB-1'!CC94</f>
        <v>5-8</v>
      </c>
      <c r="CD93" s="41" t="str">
        <f>'TKB-2'!CD93</f>
        <v>ONLINE</v>
      </c>
      <c r="CE93" s="56" t="str">
        <f>'[1]TKB-1'!CE94</f>
        <v>5-8</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t="str">
        <f>'TKB-2'!CP93</f>
        <v>ONLINE</v>
      </c>
      <c r="CQ93" s="56" t="str">
        <f>'[1]TKB-1'!CQ94</f>
        <v>9-10</v>
      </c>
      <c r="CR93" s="41" t="str">
        <f>'TKB-2'!CR93</f>
        <v>ONLINE</v>
      </c>
      <c r="CS93" s="56" t="str">
        <f>'[1]TKB-1'!CS94</f>
        <v>9-10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ONLINE</v>
      </c>
      <c r="DE93" s="56" t="str">
        <f>'[1]TKB-1'!DE94</f>
        <v>1-2</v>
      </c>
      <c r="DF93" s="41">
        <f>'TKB-2'!DF93</f>
        <v>0</v>
      </c>
      <c r="DG93" s="56">
        <f>'[1]TKB-1'!DG94</f>
        <v>0</v>
      </c>
      <c r="DH93" s="41">
        <f>'TKB-2'!DH93</f>
        <v>0</v>
      </c>
      <c r="DI93" s="56">
        <f>'[1]TKB-1'!DI94</f>
        <v>0</v>
      </c>
      <c r="DJ93" s="41">
        <f>'TKB-2'!DJ93</f>
        <v>0</v>
      </c>
      <c r="DK93" s="56">
        <f>'[1]TKB-1'!DK94</f>
        <v>0</v>
      </c>
      <c r="DL93" s="41">
        <f>'TKB-2'!DL93</f>
        <v>0</v>
      </c>
      <c r="DM93" s="56">
        <f>'[1]TKB-1'!DM94</f>
        <v>0</v>
      </c>
      <c r="DN93" s="41" t="str">
        <f>'TKB-2'!DN93</f>
        <v>ONLINE</v>
      </c>
      <c r="DO93" s="56" t="str">
        <f>'[1]TKB-1'!DO94</f>
        <v>1-2</v>
      </c>
      <c r="DP93" s="41" t="str">
        <f>'TKB-2'!DP93</f>
        <v>ONLINE</v>
      </c>
      <c r="DQ93" s="56" t="str">
        <f>'[1]TKB-1'!DQ94</f>
        <v>1-2</v>
      </c>
      <c r="DR93" s="41" t="str">
        <f>'TKB-2'!DR93</f>
        <v>ONLINE</v>
      </c>
      <c r="DS93" s="56" t="str">
        <f>'[1]TKB-1'!DS94</f>
        <v>1-2</v>
      </c>
      <c r="DT93" s="41">
        <f>'TKB-2'!DT93</f>
        <v>0</v>
      </c>
      <c r="DU93" s="56">
        <f>'[1]TKB-1'!DU94</f>
        <v>0</v>
      </c>
      <c r="DV93" s="41" t="str">
        <f>'TKB-2'!DV93</f>
        <v>ONLINE</v>
      </c>
      <c r="DW93" s="56" t="str">
        <f>'[1]TKB-1'!DW94</f>
        <v>1-2</v>
      </c>
      <c r="DX93" s="41" t="str">
        <f>'TKB-2'!DX93</f>
        <v>ONLINE</v>
      </c>
      <c r="DY93" s="56" t="str">
        <f>'[1]TKB-1'!DY94</f>
        <v>5-6</v>
      </c>
      <c r="DZ93" s="41">
        <f>'TKB-2'!DZ93</f>
        <v>0</v>
      </c>
      <c r="EA93" s="56">
        <f>'[1]TKB-1'!EA94</f>
        <v>0</v>
      </c>
      <c r="EB93" s="41">
        <f>'TKB-2'!EB93</f>
        <v>0</v>
      </c>
      <c r="EC93" s="56">
        <f>'[1]TKB-1'!EC94</f>
        <v>0</v>
      </c>
      <c r="ED93" s="41" t="str">
        <f>'TKB-2'!ED93</f>
        <v>ONLINE</v>
      </c>
      <c r="EE93" s="56" t="str">
        <f>'[1]TKB-1'!EE94</f>
        <v>5-6</v>
      </c>
      <c r="EF93" s="41" t="str">
        <f>'TKB-2'!EF93</f>
        <v>ONLINE</v>
      </c>
      <c r="EG93" s="56" t="str">
        <f>'[1]TKB-1'!EG94</f>
        <v>3-4</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t="str">
        <f>'[1]TKB-1'!O95</f>
        <v>TT CTR TTRDD(2)(B.Toàn)</v>
      </c>
      <c r="P94" s="57"/>
      <c r="Q94" s="46" t="str">
        <f>'[1]TKB-1'!Q95</f>
        <v>QLDAXD(2)(D.Hiếu)</v>
      </c>
      <c r="R94" s="57"/>
      <c r="S94" s="46" t="str">
        <f>'[1]TKB-1'!S95</f>
        <v>QLDAXD(2)(H.Tính)</v>
      </c>
      <c r="T94" s="57"/>
      <c r="U94" s="46" t="str">
        <f>'[1]TKB-1'!U95</f>
        <v>DT&amp;TQTCTR(2)(Đ.Châu)</v>
      </c>
      <c r="V94" s="57"/>
      <c r="W94" s="46">
        <f>'[1]TKB-1'!W95</f>
        <v>0</v>
      </c>
      <c r="X94" s="57"/>
      <c r="Y94" s="46">
        <f>'[1]TKB-1'!Y95</f>
        <v>0</v>
      </c>
      <c r="Z94" s="57"/>
      <c r="AA94" s="46">
        <f>'[1]TKB-1'!AA95</f>
        <v>0</v>
      </c>
      <c r="AB94" s="57"/>
      <c r="AC94" s="46">
        <f>'[1]TKB-1'!AC95</f>
        <v>0</v>
      </c>
      <c r="AD94" s="57"/>
      <c r="AE94" s="46">
        <f>'[1]TKB-1'!AE95</f>
        <v>0</v>
      </c>
      <c r="AF94" s="57"/>
      <c r="AG94" s="46" t="str">
        <f>'[1]TKB-1'!AG95</f>
        <v>CHKC2(2)(Đ.Tú)</v>
      </c>
      <c r="AH94" s="57"/>
      <c r="AI94" s="46" t="str">
        <f>'[1]TKB-1'!AI95</f>
        <v>CTN(2)(Đ.Thường)</v>
      </c>
      <c r="AJ94" s="57"/>
      <c r="AK94" s="46" t="str">
        <f>'[1]TKB-1'!AK95</f>
        <v>KTRCTR(2)(Th.Thùy)</v>
      </c>
      <c r="AL94" s="57"/>
      <c r="AM94" s="46" t="str">
        <f>'[1]TKB-1'!AM95</f>
        <v>TRDIA(2)(V.Thái)</v>
      </c>
      <c r="AN94" s="57"/>
      <c r="AO94" s="46" t="str">
        <f>'[1]TKB-1'!AO95</f>
        <v>CHKC2(2)(H.Giang)</v>
      </c>
      <c r="AP94" s="57"/>
      <c r="AQ94" s="46">
        <f>'[1]TKB-1'!AQ95</f>
        <v>0</v>
      </c>
      <c r="AR94" s="57"/>
      <c r="AS94" s="46">
        <f>'[1]TKB-1'!AS95</f>
        <v>0</v>
      </c>
      <c r="AT94" s="57"/>
      <c r="AU94" s="46" t="str">
        <f>'[1]TKB-1'!AU95</f>
        <v>DLCMVN(2)(T.Tiến)</v>
      </c>
      <c r="AV94" s="57"/>
      <c r="AW94" s="46">
        <f>'[1]TKB-1'!AW95</f>
        <v>0</v>
      </c>
      <c r="AX94" s="57"/>
      <c r="AY94" s="46">
        <f>'[1]TKB-1'!AY95</f>
        <v>0</v>
      </c>
      <c r="AZ94" s="57"/>
      <c r="BA94" s="46">
        <f>'[1]TKB-1'!BA95</f>
        <v>0</v>
      </c>
      <c r="BB94" s="57"/>
      <c r="BC94" s="46" t="str">
        <f>'[1]TKB-1'!BC95</f>
        <v>AT&amp;MTLD(2)(M.Sang)</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t="str">
        <f>'[1]TKB-1'!CC95</f>
        <v>TTCN-P3(4)(V.Một.)</v>
      </c>
      <c r="CD94" s="57"/>
      <c r="CE94" s="46" t="str">
        <f>'[1]TKB-1'!CE95</f>
        <v>TTCN-P3(4)(V.Một)</v>
      </c>
      <c r="CF94" s="57"/>
      <c r="CG94" s="46">
        <f>'[1]TKB-1'!CG95</f>
        <v>0</v>
      </c>
      <c r="CH94" s="57"/>
      <c r="CI94" s="46">
        <f>'[1]TKB-1'!CI95</f>
        <v>0</v>
      </c>
      <c r="CJ94" s="57"/>
      <c r="CK94" s="46">
        <f>'[1]TKB-1'!CK95</f>
        <v>0</v>
      </c>
      <c r="CL94" s="57"/>
      <c r="CM94" s="46">
        <f>'[1]TKB-1'!CM95</f>
        <v>0</v>
      </c>
      <c r="CN94" s="57"/>
      <c r="CO94" s="46">
        <f>'[1]TKB-1'!CO95</f>
        <v>0</v>
      </c>
      <c r="CP94" s="57"/>
      <c r="CQ94" s="46" t="str">
        <f>'[1]TKB-1'!CQ95</f>
        <v>TTHCM(2)(S.Tùng)</v>
      </c>
      <c r="CR94" s="57"/>
      <c r="CS94" s="46" t="str">
        <f>'[1]TKB-1'!CS95</f>
        <v>THKTTC-P1(2)(B.Hồng)</v>
      </c>
      <c r="CT94" s="57"/>
      <c r="CU94" s="46">
        <f>'[1]TKB-1'!CU95</f>
        <v>0</v>
      </c>
      <c r="CV94" s="57"/>
      <c r="CW94" s="46">
        <f>'[1]TKB-1'!CW95</f>
        <v>0</v>
      </c>
      <c r="CX94" s="57"/>
      <c r="CY94" s="46">
        <f>'[1]TKB-1'!CY95</f>
        <v>0</v>
      </c>
      <c r="CZ94" s="57"/>
      <c r="DA94" s="46">
        <f>'[1]TKB-1'!DA95</f>
        <v>0</v>
      </c>
      <c r="DB94" s="57"/>
      <c r="DC94" s="46">
        <f>'[1]TKB-1'!DC95</f>
        <v>0</v>
      </c>
      <c r="DD94" s="57"/>
      <c r="DE94" s="46" t="str">
        <f>'[1]TKB-1'!DE95</f>
        <v>GTICH2(2)(Th.Loan)</v>
      </c>
      <c r="DF94" s="57"/>
      <c r="DG94" s="46">
        <f>'[1]TKB-1'!DG95</f>
        <v>0</v>
      </c>
      <c r="DH94" s="57"/>
      <c r="DI94" s="46">
        <f>'[1]TKB-1'!DI95</f>
        <v>0</v>
      </c>
      <c r="DJ94" s="57"/>
      <c r="DK94" s="46">
        <f>'[1]TKB-1'!DK95</f>
        <v>0</v>
      </c>
      <c r="DL94" s="57"/>
      <c r="DM94" s="46">
        <f>'[1]TKB-1'!DM95</f>
        <v>0</v>
      </c>
      <c r="DN94" s="57"/>
      <c r="DO94" s="46" t="str">
        <f>'[1]TKB-1'!DO95</f>
        <v>TRDIA(2)(T.Tám)</v>
      </c>
      <c r="DP94" s="57"/>
      <c r="DQ94" s="46" t="str">
        <f>'[1]TKB-1'!DQ95</f>
        <v>GTICH2(2)(Th.Loan.)</v>
      </c>
      <c r="DR94" s="57"/>
      <c r="DS94" s="46" t="str">
        <f>'[1]TKB-1'!DS95</f>
        <v>DIAKT(2)(Th.Toàn)</v>
      </c>
      <c r="DT94" s="57"/>
      <c r="DU94" s="46">
        <f>'[1]TKB-1'!DU95</f>
        <v>0</v>
      </c>
      <c r="DV94" s="57"/>
      <c r="DW94" s="46" t="str">
        <f>'[1]TKB-1'!DW95</f>
        <v>DIAKT(2)(Th.Toàn.)</v>
      </c>
      <c r="DX94" s="57"/>
      <c r="DY94" s="46" t="str">
        <f>'[1]TKB-1'!DY95</f>
        <v>TRHMLN(2)(N.Dũng)</v>
      </c>
      <c r="DZ94" s="57"/>
      <c r="EA94" s="46">
        <f>'[1]TKB-1'!EA95</f>
        <v>0</v>
      </c>
      <c r="EB94" s="57"/>
      <c r="EC94" s="46">
        <f>'[1]TKB-1'!EC95</f>
        <v>0</v>
      </c>
      <c r="ED94" s="57"/>
      <c r="EE94" s="46" t="str">
        <f>'[1]TKB-1'!EE95</f>
        <v>QHTT(2)(Th.Hồng)</v>
      </c>
      <c r="EF94" s="57"/>
      <c r="EG94" s="46" t="str">
        <f>'[1]TKB-1'!EG95</f>
        <v>DTCB(2)(V.Khôi(SV))</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ONLINE</v>
      </c>
      <c r="O95" s="49" t="str">
        <f>'[1]TKB-1'!O96</f>
        <v>5-6</v>
      </c>
      <c r="P95" s="48" t="str">
        <f>'TKB-2'!P95</f>
        <v>ONLINE</v>
      </c>
      <c r="Q95" s="49" t="str">
        <f>'[1]TKB-1'!Q96</f>
        <v>5-6</v>
      </c>
      <c r="R95" s="48" t="str">
        <f>'TKB-2'!R95</f>
        <v>ONLINE</v>
      </c>
      <c r="S95" s="49" t="str">
        <f>'[1]TKB-1'!S96</f>
        <v>3-4</v>
      </c>
      <c r="T95" s="48" t="str">
        <f>'TKB-2'!T95</f>
        <v>ONLINE</v>
      </c>
      <c r="U95" s="49" t="str">
        <f>'[1]TKB-1'!U96</f>
        <v>5-6</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ONLINE</v>
      </c>
      <c r="AG95" s="49" t="str">
        <f>'[1]TKB-1'!AG96</f>
        <v>9-10</v>
      </c>
      <c r="AH95" s="48" t="str">
        <f>'TKB-2'!AH95</f>
        <v>ONLINE</v>
      </c>
      <c r="AI95" s="49" t="str">
        <f>'[1]TKB-1'!AI96</f>
        <v>11-12</v>
      </c>
      <c r="AJ95" s="48" t="str">
        <f>'TKB-2'!AJ95</f>
        <v>ONLINE</v>
      </c>
      <c r="AK95" s="49" t="str">
        <f>'[1]TKB-1'!AK96</f>
        <v>11-12</v>
      </c>
      <c r="AL95" s="48" t="str">
        <f>'TKB-2'!AL95</f>
        <v>ONLINE</v>
      </c>
      <c r="AM95" s="49" t="str">
        <f>'[1]TKB-1'!AM96</f>
        <v>9-10</v>
      </c>
      <c r="AN95" s="48" t="str">
        <f>'TKB-2'!AN95</f>
        <v>ONLINE</v>
      </c>
      <c r="AO95" s="49" t="str">
        <f>'[1]TKB-1'!AO96</f>
        <v>13-14</v>
      </c>
      <c r="AP95" s="48">
        <f>'TKB-2'!AP95</f>
        <v>0</v>
      </c>
      <c r="AQ95" s="49">
        <f>'[1]TKB-1'!AQ96</f>
        <v>0</v>
      </c>
      <c r="AR95" s="48">
        <f>'TKB-2'!AR95</f>
        <v>0</v>
      </c>
      <c r="AS95" s="49">
        <f>'[1]TKB-1'!AS96</f>
        <v>0</v>
      </c>
      <c r="AT95" s="48" t="str">
        <f>'TKB-2'!AT95</f>
        <v>ONLINE</v>
      </c>
      <c r="AU95" s="49" t="str">
        <f>'[1]TKB-1'!AU96</f>
        <v>7-8</v>
      </c>
      <c r="AV95" s="48">
        <f>'TKB-2'!AV95</f>
        <v>0</v>
      </c>
      <c r="AW95" s="49">
        <f>'[1]TKB-1'!AW96</f>
        <v>0</v>
      </c>
      <c r="AX95" s="48">
        <f>'TKB-2'!AX95</f>
        <v>0</v>
      </c>
      <c r="AY95" s="49">
        <f>'[1]TKB-1'!AY96</f>
        <v>0</v>
      </c>
      <c r="AZ95" s="48">
        <f>'TKB-2'!AZ95</f>
        <v>0</v>
      </c>
      <c r="BA95" s="49">
        <f>'[1]TKB-1'!BA96</f>
        <v>0</v>
      </c>
      <c r="BB95" s="48" t="str">
        <f>'TKB-2'!BB95</f>
        <v>ONLINE</v>
      </c>
      <c r="BC95" s="49" t="str">
        <f>'[1]TKB-1'!BC96</f>
        <v>7-8</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t="str">
        <f>'TKB-2'!CP95</f>
        <v>ONLINE</v>
      </c>
      <c r="CQ95" s="49" t="str">
        <f>'[1]TKB-1'!CQ96</f>
        <v>5-6</v>
      </c>
      <c r="CR95" s="48" t="str">
        <f>'TKB-2'!CR95</f>
        <v>ONLINE</v>
      </c>
      <c r="CS95" s="49" t="str">
        <f>'[1]TKB-1'!CS96</f>
        <v>11-12</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ONLINE</v>
      </c>
      <c r="DE95" s="49" t="str">
        <f>'[1]TKB-1'!DE96</f>
        <v>1-2</v>
      </c>
      <c r="DF95" s="48">
        <f>'TKB-2'!DF95</f>
        <v>0</v>
      </c>
      <c r="DG95" s="49">
        <f>'[1]TKB-1'!DG96</f>
        <v>0</v>
      </c>
      <c r="DH95" s="48">
        <f>'TKB-2'!DH95</f>
        <v>0</v>
      </c>
      <c r="DI95" s="49">
        <f>'[1]TKB-1'!DI96</f>
        <v>0</v>
      </c>
      <c r="DJ95" s="48">
        <f>'TKB-2'!DJ95</f>
        <v>0</v>
      </c>
      <c r="DK95" s="49">
        <f>'[1]TKB-1'!DK96</f>
        <v>0</v>
      </c>
      <c r="DL95" s="48">
        <f>'TKB-2'!DL95</f>
        <v>0</v>
      </c>
      <c r="DM95" s="49">
        <f>'[1]TKB-1'!DM96</f>
        <v>0</v>
      </c>
      <c r="DN95" s="48" t="str">
        <f>'TKB-2'!DN95</f>
        <v>ONLINE</v>
      </c>
      <c r="DO95" s="49" t="str">
        <f>'[1]TKB-1'!DO96</f>
        <v>1-2</v>
      </c>
      <c r="DP95" s="48" t="str">
        <f>'TKB-2'!DP95</f>
        <v>ONLINE</v>
      </c>
      <c r="DQ95" s="49" t="str">
        <f>'[1]TKB-1'!DQ96</f>
        <v>1-2</v>
      </c>
      <c r="DR95" s="48" t="str">
        <f>'TKB-2'!DR95</f>
        <v>ONLINE</v>
      </c>
      <c r="DS95" s="49" t="str">
        <f>'[1]TKB-1'!DS96</f>
        <v>5-6</v>
      </c>
      <c r="DT95" s="48">
        <f>'TKB-2'!DT95</f>
        <v>0</v>
      </c>
      <c r="DU95" s="49">
        <f>'[1]TKB-1'!DU96</f>
        <v>0</v>
      </c>
      <c r="DV95" s="48" t="str">
        <f>'TKB-2'!DV95</f>
        <v>ONLINE</v>
      </c>
      <c r="DW95" s="49" t="str">
        <f>'[1]TKB-1'!DW96</f>
        <v>5-6</v>
      </c>
      <c r="DX95" s="48" t="str">
        <f>'TKB-2'!DX95</f>
        <v>ONLINE</v>
      </c>
      <c r="DY95" s="49" t="str">
        <f>'[1]TKB-1'!DY96</f>
        <v>3-4</v>
      </c>
      <c r="DZ95" s="48">
        <f>'TKB-2'!DZ95</f>
        <v>0</v>
      </c>
      <c r="EA95" s="49">
        <f>'[1]TKB-1'!EA96</f>
        <v>0</v>
      </c>
      <c r="EB95" s="48">
        <f>'TKB-2'!EB95</f>
        <v>0</v>
      </c>
      <c r="EC95" s="49">
        <f>'[1]TKB-1'!EC96</f>
        <v>0</v>
      </c>
      <c r="ED95" s="48" t="str">
        <f>'TKB-2'!ED95</f>
        <v>ONLINE</v>
      </c>
      <c r="EE95" s="49" t="str">
        <f>'[1]TKB-1'!EE96</f>
        <v>5-6</v>
      </c>
      <c r="EF95" s="48" t="str">
        <f>'TKB-2'!EF95</f>
        <v>ONLINE</v>
      </c>
      <c r="EG95" s="49" t="str">
        <f>'[1]TKB-1'!EG96</f>
        <v>1-2</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t="str">
        <f>'[1]TKB-1'!O97</f>
        <v>KCNTNT(2)(L.Trường)</v>
      </c>
      <c r="P96" s="52"/>
      <c r="Q96" s="53" t="str">
        <f>'[1]TKB-1'!Q97</f>
        <v>KCNTNT(2)(D.Tiến)</v>
      </c>
      <c r="R96" s="52"/>
      <c r="S96" s="53" t="str">
        <f>'[1]TKB-1'!S97</f>
        <v>DT&amp;TQTCTR(2)(Đ.Châu)</v>
      </c>
      <c r="T96" s="52"/>
      <c r="U96" s="53" t="str">
        <f>'[1]TKB-1'!U97</f>
        <v>TT CTR TTRDD(2)(Q.Hùng)</v>
      </c>
      <c r="V96" s="52"/>
      <c r="W96" s="53">
        <f>'[1]TKB-1'!W97</f>
        <v>0</v>
      </c>
      <c r="X96" s="52"/>
      <c r="Y96" s="53">
        <f>'[1]TKB-1'!Y97</f>
        <v>0</v>
      </c>
      <c r="Z96" s="52"/>
      <c r="AA96" s="53">
        <f>'[1]TKB-1'!AA97</f>
        <v>0</v>
      </c>
      <c r="AB96" s="52"/>
      <c r="AC96" s="53">
        <f>'[1]TKB-1'!AC97</f>
        <v>0</v>
      </c>
      <c r="AD96" s="52"/>
      <c r="AE96" s="53">
        <f>'[1]TKB-1'!AE97</f>
        <v>0</v>
      </c>
      <c r="AF96" s="52"/>
      <c r="AG96" s="53" t="str">
        <f>'[1]TKB-1'!AG97</f>
        <v>KCBTCT(2)(Ph.Duy)</v>
      </c>
      <c r="AH96" s="52"/>
      <c r="AI96" s="53" t="str">
        <f>'[1]TKB-1'!AI97</f>
        <v>KTRCTR(2)(Đ.Đức)</v>
      </c>
      <c r="AJ96" s="52"/>
      <c r="AK96" s="53" t="str">
        <f>'[1]TKB-1'!AK97</f>
        <v>CTN(2)(Th.Diễm)</v>
      </c>
      <c r="AL96" s="52"/>
      <c r="AM96" s="53" t="str">
        <f>'[1]TKB-1'!AM97</f>
        <v>KCBTCT(2)(V.Sơn)</v>
      </c>
      <c r="AN96" s="52"/>
      <c r="AO96" s="53" t="str">
        <f>'[1]TKB-1'!AO97</f>
        <v>KTRCTR(2)(K.Trang)</v>
      </c>
      <c r="AP96" s="52"/>
      <c r="AQ96" s="53">
        <f>'[1]TKB-1'!AQ97</f>
        <v>0</v>
      </c>
      <c r="AR96" s="52"/>
      <c r="AS96" s="53">
        <f>'[1]TKB-1'!AS97</f>
        <v>0</v>
      </c>
      <c r="AT96" s="52"/>
      <c r="AU96" s="53" t="str">
        <f>'[1]TKB-1'!AU97</f>
        <v>DLCMVN(2)(T.Tiến)</v>
      </c>
      <c r="AV96" s="52"/>
      <c r="AW96" s="53">
        <f>'[1]TKB-1'!AW97</f>
        <v>0</v>
      </c>
      <c r="AX96" s="52"/>
      <c r="AY96" s="53">
        <f>'[1]TKB-1'!AY97</f>
        <v>0</v>
      </c>
      <c r="AZ96" s="52"/>
      <c r="BA96" s="53">
        <f>'[1]TKB-1'!BA97</f>
        <v>0</v>
      </c>
      <c r="BB96" s="52"/>
      <c r="BC96" s="53" t="str">
        <f>'[1]TKB-1'!BC97</f>
        <v>DDT(2)(S.Vinh)</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t="str">
        <f>'[1]TKB-1'!CQ97</f>
        <v>KTCP(2)(A.Nhân)</v>
      </c>
      <c r="CR96" s="52"/>
      <c r="CS96" s="53" t="str">
        <f>'[1]TKB-1'!CS97</f>
        <v>THKTTC-P1(2)(B.Hồng)</v>
      </c>
      <c r="CT96" s="52"/>
      <c r="CU96" s="53">
        <f>'[1]TKB-1'!CU97</f>
        <v>0</v>
      </c>
      <c r="CV96" s="52"/>
      <c r="CW96" s="53">
        <f>'[1]TKB-1'!CW97</f>
        <v>0</v>
      </c>
      <c r="CX96" s="52"/>
      <c r="CY96" s="53">
        <f>'[1]TKB-1'!CY97</f>
        <v>0</v>
      </c>
      <c r="CZ96" s="52"/>
      <c r="DA96" s="53">
        <f>'[1]TKB-1'!DA97</f>
        <v>0</v>
      </c>
      <c r="DB96" s="52"/>
      <c r="DC96" s="53">
        <f>'[1]TKB-1'!DC97</f>
        <v>0</v>
      </c>
      <c r="DD96" s="52"/>
      <c r="DE96" s="53" t="str">
        <f>'[1]TKB-1'!DE97</f>
        <v>TRHMLN(2)(N.Dũng)</v>
      </c>
      <c r="DF96" s="52"/>
      <c r="DG96" s="53">
        <f>'[1]TKB-1'!DG97</f>
        <v>0</v>
      </c>
      <c r="DH96" s="52"/>
      <c r="DI96" s="53">
        <f>'[1]TKB-1'!DI97</f>
        <v>0</v>
      </c>
      <c r="DJ96" s="52"/>
      <c r="DK96" s="53">
        <f>'[1]TKB-1'!DK97</f>
        <v>0</v>
      </c>
      <c r="DL96" s="52"/>
      <c r="DM96" s="53">
        <f>'[1]TKB-1'!DM97</f>
        <v>0</v>
      </c>
      <c r="DN96" s="52"/>
      <c r="DO96" s="53" t="str">
        <f>'[1]TKB-1'!DO97</f>
        <v>GTICH2(2)(Th.Loan)</v>
      </c>
      <c r="DP96" s="52"/>
      <c r="DQ96" s="53" t="str">
        <f>'[1]TKB-1'!DQ97</f>
        <v>TRHMLN(2)(N.Dũng.)</v>
      </c>
      <c r="DR96" s="52"/>
      <c r="DS96" s="53" t="str">
        <f>'[1]TKB-1'!DS97</f>
        <v>TRDIA(2)(T.Tám)</v>
      </c>
      <c r="DT96" s="52"/>
      <c r="DU96" s="53">
        <f>'[1]TKB-1'!DU97</f>
        <v>0</v>
      </c>
      <c r="DV96" s="52"/>
      <c r="DW96" s="53" t="str">
        <f>'[1]TKB-1'!DW97</f>
        <v>TRDIA(2)(T.Tám.)</v>
      </c>
      <c r="DX96" s="52"/>
      <c r="DY96" s="53" t="str">
        <f>'[1]TKB-1'!DY97</f>
        <v>XSTK(2)(V.Hiệp)</v>
      </c>
      <c r="DZ96" s="52"/>
      <c r="EA96" s="53">
        <f>'[1]TKB-1'!EA97</f>
        <v>0</v>
      </c>
      <c r="EB96" s="52"/>
      <c r="EC96" s="53">
        <f>'[1]TKB-1'!EC97</f>
        <v>0</v>
      </c>
      <c r="ED96" s="52"/>
      <c r="EE96" s="53" t="str">
        <f>'[1]TKB-1'!EE97</f>
        <v>TKDN(2)(N.Thảo)</v>
      </c>
      <c r="EF96" s="52"/>
      <c r="EG96" s="53" t="str">
        <f>'[1]TKB-1'!EG97</f>
        <v>CTRDL&amp;TT(2)(T.Sơn)</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t="str">
        <f>'TKB-2'!BR97</f>
        <v>ONLINE</v>
      </c>
      <c r="BS97" s="56" t="str">
        <f>'[1]TKB-1'!BS98</f>
        <v>24-26</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t="str">
        <f>'[1]TKB-1'!BS99</f>
        <v>XLNC(3)(H.Xuyên)</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44572</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ONLINE</v>
      </c>
      <c r="W99" s="42" t="str">
        <f>'[1]TKB-1'!W100</f>
        <v>1-3</v>
      </c>
      <c r="X99" s="41" t="str">
        <f>'TKB-2'!X99</f>
        <v>ONLINE</v>
      </c>
      <c r="Y99" s="42" t="str">
        <f>'[1]TKB-1'!Y100</f>
        <v>1-3</v>
      </c>
      <c r="Z99" s="41" t="str">
        <f>'TKB-2'!Z99</f>
        <v>ONLINE</v>
      </c>
      <c r="AA99" s="42" t="str">
        <f>'[1]TKB-1'!AA100</f>
        <v>1-3</v>
      </c>
      <c r="AB99" s="41" t="str">
        <f>'TKB-2'!AB99</f>
        <v>ONLINE</v>
      </c>
      <c r="AC99" s="42" t="str">
        <f>'[1]TKB-1'!AC100</f>
        <v>4-6</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ONLINE</v>
      </c>
      <c r="AW99" s="42" t="str">
        <f>'[1]TKB-1'!AW100</f>
        <v>13-15</v>
      </c>
      <c r="AX99" s="41">
        <f>'TKB-2'!AX99</f>
        <v>0</v>
      </c>
      <c r="AY99" s="42">
        <f>'[1]TKB-1'!AY100</f>
        <v>0</v>
      </c>
      <c r="AZ99" s="41">
        <f>'TKB-2'!AZ99</f>
        <v>0</v>
      </c>
      <c r="BA99" s="42">
        <f>'[1]TKB-1'!BA100</f>
        <v>0</v>
      </c>
      <c r="BB99" s="41">
        <f>'TKB-2'!BB99</f>
        <v>0</v>
      </c>
      <c r="BC99" s="42">
        <f>'[1]TKB-1'!BC100</f>
        <v>0</v>
      </c>
      <c r="BD99" s="41" t="str">
        <f>'TKB-2'!BD99</f>
        <v>ONLINE</v>
      </c>
      <c r="BE99" s="42" t="str">
        <f>'[1]TKB-1'!BE100</f>
        <v>16-18</v>
      </c>
      <c r="BF99" s="41">
        <f>'TKB-2'!BF99</f>
        <v>0</v>
      </c>
      <c r="BG99" s="42">
        <f>'[1]TKB-1'!BG100</f>
        <v>0</v>
      </c>
      <c r="BH99" s="41">
        <f>'TKB-2'!BH99</f>
        <v>0</v>
      </c>
      <c r="BI99" s="42">
        <f>'[1]TKB-1'!BI100</f>
        <v>0</v>
      </c>
      <c r="BJ99" s="41">
        <f>'TKB-2'!BJ99</f>
        <v>0</v>
      </c>
      <c r="BK99" s="42">
        <f>'[1]TKB-1'!BK100</f>
        <v>0</v>
      </c>
      <c r="BL99" s="41" t="str">
        <f>'TKB-2'!BL99</f>
        <v>ONLINE</v>
      </c>
      <c r="BM99" s="42" t="str">
        <f>'[1]TKB-1'!BM100</f>
        <v>28-30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ONLINE</v>
      </c>
      <c r="CC99" s="42" t="str">
        <f>'[1]TKB-1'!CC100</f>
        <v>9-hết</v>
      </c>
      <c r="CD99" s="41" t="str">
        <f>'TKB-2'!CD99</f>
        <v>ONLINE</v>
      </c>
      <c r="CE99" s="42" t="str">
        <f>'[1]TKB-1'!CE100</f>
        <v>9-hết</v>
      </c>
      <c r="CF99" s="41" t="str">
        <f>'TKB-2'!CF99</f>
        <v>ONLINE</v>
      </c>
      <c r="CG99" s="42" t="str">
        <f>'[1]TKB-1'!CG100</f>
        <v>10-12</v>
      </c>
      <c r="CH99" s="41" t="str">
        <f>'TKB-2'!CH99</f>
        <v>ONLINE</v>
      </c>
      <c r="CI99" s="42" t="str">
        <f>'[1]TKB-1'!CI100</f>
        <v>10-12</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ONLINE</v>
      </c>
      <c r="CU99" s="42" t="str">
        <f>'[1]TKB-1'!CU100</f>
        <v>1-3</v>
      </c>
      <c r="CV99" s="41" t="str">
        <f>'TKB-2'!CV99</f>
        <v>ONLINE</v>
      </c>
      <c r="CW99" s="42" t="str">
        <f>'[1]TKB-1'!CW100</f>
        <v>1-3</v>
      </c>
      <c r="CX99" s="41" t="str">
        <f>'TKB-2'!CX99</f>
        <v>ONLINE</v>
      </c>
      <c r="CY99" s="42" t="str">
        <f>'[1]TKB-1'!CY100</f>
        <v>1-3</v>
      </c>
      <c r="CZ99" s="41" t="str">
        <f>'TKB-2'!CZ99</f>
        <v>ONLINE</v>
      </c>
      <c r="DA99" s="42" t="str">
        <f>'[1]TKB-1'!DA100</f>
        <v>1-3</v>
      </c>
      <c r="DB99" s="41">
        <f>'TKB-2'!DB99</f>
        <v>0</v>
      </c>
      <c r="DC99" s="42">
        <f>'[1]TKB-1'!DC100</f>
        <v>0</v>
      </c>
      <c r="DD99" s="41">
        <f>'TKB-2'!DD99</f>
        <v>0</v>
      </c>
      <c r="DE99" s="42">
        <f>'[1]TKB-1'!DE100</f>
        <v>0</v>
      </c>
      <c r="DF99" s="41" t="str">
        <f>'TKB-2'!DF99</f>
        <v>ONLINE</v>
      </c>
      <c r="DG99" s="42" t="str">
        <f>'[1]TKB-1'!DG100</f>
        <v>3-5</v>
      </c>
      <c r="DH99" s="41">
        <f>'TKB-2'!DH99</f>
        <v>0</v>
      </c>
      <c r="DI99" s="42">
        <f>'[1]TKB-1'!DI100</f>
        <v>0</v>
      </c>
      <c r="DJ99" s="41" t="str">
        <f>'TKB-2'!DJ99</f>
        <v>ONLINE</v>
      </c>
      <c r="DK99" s="42" t="str">
        <f>'[1]TKB-1'!DK100</f>
        <v>1-4</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KCNT(3)(V.Trình)</v>
      </c>
      <c r="X100" s="45"/>
      <c r="Y100" s="46" t="str">
        <f>'[1]TKB-1'!Y101</f>
        <v>TTHCM(3)(Thu.Trang)</v>
      </c>
      <c r="Z100" s="45"/>
      <c r="AA100" s="46" t="str">
        <f>'[1]TKB-1'!AA101</f>
        <v>KTTC1(3)(H.Thuận)</v>
      </c>
      <c r="AB100" s="45"/>
      <c r="AC100" s="46" t="str">
        <f>'[1]TKB-1'!AC101</f>
        <v>AT&amp;MTLD(3)(M.Sang)</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NLTK NNT(3)(A.Nương)</v>
      </c>
      <c r="AX100" s="45"/>
      <c r="AY100" s="46">
        <f>'[1]TKB-1'!AY101</f>
        <v>0</v>
      </c>
      <c r="AZ100" s="45"/>
      <c r="BA100" s="46">
        <f>'[1]TKB-1'!BA101</f>
        <v>0</v>
      </c>
      <c r="BB100" s="45"/>
      <c r="BC100" s="46">
        <f>'[1]TKB-1'!BC101</f>
        <v>0</v>
      </c>
      <c r="BD100" s="45"/>
      <c r="BE100" s="46" t="str">
        <f>'[1]TKB-1'!BE101</f>
        <v>TIN UDD(3)(Th.Vũ)</v>
      </c>
      <c r="BF100" s="45"/>
      <c r="BG100" s="46">
        <f>'[1]TKB-1'!BG101</f>
        <v>0</v>
      </c>
      <c r="BH100" s="45"/>
      <c r="BI100" s="46">
        <f>'[1]TKB-1'!BI101</f>
        <v>0</v>
      </c>
      <c r="BJ100" s="45"/>
      <c r="BK100" s="46">
        <f>'[1]TKB-1'!BK101</f>
        <v>0</v>
      </c>
      <c r="BL100" s="45"/>
      <c r="BM100" s="46" t="str">
        <f>'[1]TKB-1'!BM101</f>
        <v>AV2(3)(K.Cúc)</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TTCN-P3(4)(V.Một.)</v>
      </c>
      <c r="CD100" s="45"/>
      <c r="CE100" s="46" t="str">
        <f>'[1]TKB-1'!CE101</f>
        <v>TTCN-P3(4)(V.Một)</v>
      </c>
      <c r="CF100" s="45"/>
      <c r="CG100" s="46" t="str">
        <f>'[1]TKB-1'!CG101</f>
        <v>DTTHDXD(3)(N.Khang)</v>
      </c>
      <c r="CH100" s="45"/>
      <c r="CI100" s="46" t="str">
        <f>'[1]TKB-1'!CI101</f>
        <v>DTTC(3)(T.Hiếu)</v>
      </c>
      <c r="CJ100" s="45"/>
      <c r="CK100" s="46">
        <f>'[1]TKB-1'!CK101</f>
        <v>0</v>
      </c>
      <c r="CL100" s="45"/>
      <c r="CM100" s="46">
        <f>'[1]TKB-1'!CM101</f>
        <v>0</v>
      </c>
      <c r="CN100" s="45"/>
      <c r="CO100" s="46">
        <f>'[1]TKB-1'!CO101</f>
        <v>0</v>
      </c>
      <c r="CP100" s="45"/>
      <c r="CQ100" s="46">
        <f>'[1]TKB-1'!CQ101</f>
        <v>0</v>
      </c>
      <c r="CR100" s="45"/>
      <c r="CS100" s="46">
        <f>'[1]TKB-1'!CS101</f>
        <v>0</v>
      </c>
      <c r="CT100" s="45"/>
      <c r="CU100" s="46" t="str">
        <f>'[1]TKB-1'!CU101</f>
        <v>KTCTR(3)(X.Hội)</v>
      </c>
      <c r="CV100" s="45"/>
      <c r="CW100" s="46" t="str">
        <f>'[1]TKB-1'!CW101</f>
        <v>GTICH2(3)(V.Dương)</v>
      </c>
      <c r="CX100" s="45"/>
      <c r="CY100" s="46" t="str">
        <f>'[1]TKB-1'!CY101</f>
        <v>PLDC(3)(V.Hiền(TG))</v>
      </c>
      <c r="CZ100" s="45"/>
      <c r="DA100" s="46" t="str">
        <f>'[1]TKB-1'!DA101</f>
        <v>GTICH2(3)(Th.Hồng)</v>
      </c>
      <c r="DB100" s="45"/>
      <c r="DC100" s="46">
        <f>'[1]TKB-1'!DC101</f>
        <v>0</v>
      </c>
      <c r="DD100" s="45"/>
      <c r="DE100" s="46">
        <f>'[1]TKB-1'!DE101</f>
        <v>0</v>
      </c>
      <c r="DF100" s="45"/>
      <c r="DG100" s="46" t="str">
        <f>'[1]TKB-1'!DG101</f>
        <v>NLKTRNO(3)(Đ.Đức)</v>
      </c>
      <c r="DH100" s="45"/>
      <c r="DI100" s="46">
        <f>'[1]TKB-1'!DI101</f>
        <v>0</v>
      </c>
      <c r="DJ100" s="45"/>
      <c r="DK100" s="46" t="str">
        <f>'[1]TKB-1'!DK101</f>
        <v>GDTC2(4)(V.Học)</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ONLINE</v>
      </c>
      <c r="W101" s="49" t="str">
        <f>'[1]TKB-1'!W102</f>
        <v>1-2</v>
      </c>
      <c r="X101" s="48" t="str">
        <f>'TKB-2'!X101</f>
        <v>ONLINE</v>
      </c>
      <c r="Y101" s="49" t="str">
        <f>'[1]TKB-1'!Y102</f>
        <v>1-2</v>
      </c>
      <c r="Z101" s="48" t="str">
        <f>'TKB-2'!Z101</f>
        <v>ONLINE</v>
      </c>
      <c r="AA101" s="49" t="str">
        <f>'[1]TKB-1'!AA102</f>
        <v>1-2</v>
      </c>
      <c r="AB101" s="48" t="str">
        <f>'TKB-2'!AB101</f>
        <v>ONLINE</v>
      </c>
      <c r="AC101" s="49" t="str">
        <f>'[1]TKB-1'!AC102</f>
        <v>1-2</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ONLINE</v>
      </c>
      <c r="AW101" s="49" t="str">
        <f>'[1]TKB-1'!AW102</f>
        <v>11-12</v>
      </c>
      <c r="AX101" s="48">
        <f>'TKB-2'!AX101</f>
        <v>0</v>
      </c>
      <c r="AY101" s="49">
        <f>'[1]TKB-1'!AY102</f>
        <v>0</v>
      </c>
      <c r="AZ101" s="48">
        <f>'TKB-2'!AZ101</f>
        <v>0</v>
      </c>
      <c r="BA101" s="49">
        <f>'[1]TKB-1'!BA102</f>
        <v>0</v>
      </c>
      <c r="BB101" s="48">
        <f>'TKB-2'!BB101</f>
        <v>0</v>
      </c>
      <c r="BC101" s="49">
        <f>'[1]TKB-1'!BC102</f>
        <v>0</v>
      </c>
      <c r="BD101" s="48" t="str">
        <f>'TKB-2'!BD101</f>
        <v>ONLINE</v>
      </c>
      <c r="BE101" s="49" t="str">
        <f>'[1]TKB-1'!BE102</f>
        <v>19-20</v>
      </c>
      <c r="BF101" s="48">
        <f>'TKB-2'!BF101</f>
        <v>0</v>
      </c>
      <c r="BG101" s="49">
        <f>'[1]TKB-1'!BG102</f>
        <v>0</v>
      </c>
      <c r="BH101" s="48">
        <f>'TKB-2'!BH101</f>
        <v>0</v>
      </c>
      <c r="BI101" s="49">
        <f>'[1]TKB-1'!BI102</f>
        <v>0</v>
      </c>
      <c r="BJ101" s="48">
        <f>'TKB-2'!BJ101</f>
        <v>0</v>
      </c>
      <c r="BK101" s="49">
        <f>'[1]TKB-1'!BK102</f>
        <v>0</v>
      </c>
      <c r="BL101" s="48" t="str">
        <f>'TKB-2'!BL101</f>
        <v>ONLINE</v>
      </c>
      <c r="BM101" s="49" t="str">
        <f>'[1]TKB-1'!BM102</f>
        <v>17-18</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t="str">
        <f>'TKB-2'!CF101</f>
        <v>ONLINE</v>
      </c>
      <c r="CG101" s="49" t="str">
        <f>'[1]TKB-1'!CG102</f>
        <v>14-15</v>
      </c>
      <c r="CH101" s="48" t="str">
        <f>'TKB-2'!CH101</f>
        <v>ONLINE</v>
      </c>
      <c r="CI101" s="49" t="str">
        <f>'[1]TKB-1'!CI102</f>
        <v>11-12</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ONLINE</v>
      </c>
      <c r="CU101" s="49" t="str">
        <f>'[1]TKB-1'!CU102</f>
        <v>3-4</v>
      </c>
      <c r="CV101" s="48" t="str">
        <f>'TKB-2'!CV101</f>
        <v>ONLINE</v>
      </c>
      <c r="CW101" s="49" t="str">
        <f>'[1]TKB-1'!CW102</f>
        <v>1-2</v>
      </c>
      <c r="CX101" s="48" t="str">
        <f>'TKB-2'!CX101</f>
        <v>ONLINE</v>
      </c>
      <c r="CY101" s="49" t="str">
        <f>'[1]TKB-1'!CY102</f>
        <v>1-2</v>
      </c>
      <c r="CZ101" s="48" t="str">
        <f>'TKB-2'!CZ101</f>
        <v>ONLINE</v>
      </c>
      <c r="DA101" s="49" t="str">
        <f>'[1]TKB-1'!DA102</f>
        <v>1-2</v>
      </c>
      <c r="DB101" s="48">
        <f>'TKB-2'!DB101</f>
        <v>0</v>
      </c>
      <c r="DC101" s="49">
        <f>'[1]TKB-1'!DC102</f>
        <v>0</v>
      </c>
      <c r="DD101" s="48">
        <f>'TKB-2'!DD101</f>
        <v>0</v>
      </c>
      <c r="DE101" s="49">
        <f>'[1]TKB-1'!DE102</f>
        <v>0</v>
      </c>
      <c r="DF101" s="48" t="str">
        <f>'TKB-2'!DF101</f>
        <v>ONLINE</v>
      </c>
      <c r="DG101" s="49" t="str">
        <f>'[1]TKB-1'!DG102</f>
        <v>3-4</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AT&amp;MTLD(2)(V.Trạm)</v>
      </c>
      <c r="X102" s="52"/>
      <c r="Y102" s="53" t="str">
        <f>'[1]TKB-1'!Y103</f>
        <v>PL&amp;KTXD-P1(2)(Q.Như)</v>
      </c>
      <c r="Z102" s="52"/>
      <c r="AA102" s="53" t="str">
        <f>'[1]TKB-1'!AA103</f>
        <v>TTHCM(2)(Thu.Trang)</v>
      </c>
      <c r="AB102" s="52"/>
      <c r="AC102" s="53" t="str">
        <f>'[1]TKB-1'!AC103</f>
        <v>MXD(2)(H.Lâm)</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TRTBCTR(2)(Th.Quý)</v>
      </c>
      <c r="AX102" s="52"/>
      <c r="AY102" s="53">
        <f>'[1]TKB-1'!AY103</f>
        <v>0</v>
      </c>
      <c r="AZ102" s="52"/>
      <c r="BA102" s="53">
        <f>'[1]TKB-1'!BA103</f>
        <v>0</v>
      </c>
      <c r="BB102" s="52"/>
      <c r="BC102" s="53">
        <f>'[1]TKB-1'!BC103</f>
        <v>0</v>
      </c>
      <c r="BD102" s="52"/>
      <c r="BE102" s="53" t="str">
        <f>'[1]TKB-1'!BE103</f>
        <v>TIN UDD(2)(Th.Vũ)</v>
      </c>
      <c r="BF102" s="52"/>
      <c r="BG102" s="53">
        <f>'[1]TKB-1'!BG103</f>
        <v>0</v>
      </c>
      <c r="BH102" s="52"/>
      <c r="BI102" s="53">
        <f>'[1]TKB-1'!BI103</f>
        <v>0</v>
      </c>
      <c r="BJ102" s="52"/>
      <c r="BK102" s="53">
        <f>'[1]TKB-1'!BK103</f>
        <v>0</v>
      </c>
      <c r="BL102" s="52"/>
      <c r="BM102" s="53" t="str">
        <f>'[1]TKB-1'!BM103</f>
        <v>DTOAN CTN(2)(H.Dũng)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t="str">
        <f>'[1]TKB-1'!CG103</f>
        <v>AV2(2)(K.Cúc)</v>
      </c>
      <c r="CH102" s="52"/>
      <c r="CI102" s="53" t="str">
        <f>'[1]TKB-1'!CI103</f>
        <v>QTRTC(2)(T.Hiếu)</v>
      </c>
      <c r="CJ102" s="52"/>
      <c r="CK102" s="53">
        <f>'[1]TKB-1'!CK103</f>
        <v>0</v>
      </c>
      <c r="CL102" s="52"/>
      <c r="CM102" s="53">
        <f>'[1]TKB-1'!CM103</f>
        <v>0</v>
      </c>
      <c r="CN102" s="52"/>
      <c r="CO102" s="53">
        <f>'[1]TKB-1'!CO103</f>
        <v>0</v>
      </c>
      <c r="CP102" s="52"/>
      <c r="CQ102" s="53">
        <f>'[1]TKB-1'!CQ103</f>
        <v>0</v>
      </c>
      <c r="CR102" s="52"/>
      <c r="CS102" s="53">
        <f>'[1]TKB-1'!CS103</f>
        <v>0</v>
      </c>
      <c r="CT102" s="52"/>
      <c r="CU102" s="53" t="str">
        <f>'[1]TKB-1'!CU103</f>
        <v>GTICH2(2)(Th.Loan)</v>
      </c>
      <c r="CV102" s="52"/>
      <c r="CW102" s="53" t="str">
        <f>'[1]TKB-1'!CW103</f>
        <v>AV1(2)(M.Linh)</v>
      </c>
      <c r="CX102" s="52"/>
      <c r="CY102" s="53" t="str">
        <f>'[1]TKB-1'!CY103</f>
        <v>KTCTR(2)(X.Hội)</v>
      </c>
      <c r="CZ102" s="52"/>
      <c r="DA102" s="53" t="str">
        <f>'[1]TKB-1'!DA103</f>
        <v>SBVL1(2)(T.Công)</v>
      </c>
      <c r="DB102" s="52"/>
      <c r="DC102" s="53">
        <f>'[1]TKB-1'!DC103</f>
        <v>0</v>
      </c>
      <c r="DD102" s="52"/>
      <c r="DE102" s="53">
        <f>'[1]TKB-1'!DE103</f>
        <v>0</v>
      </c>
      <c r="DF102" s="52"/>
      <c r="DG102" s="53" t="str">
        <f>'[1]TKB-1'!DG103</f>
        <v>TRHMLN(2)(T.Đạo)</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ONLINE</v>
      </c>
      <c r="O103" s="56" t="str">
        <f>'[1]TKB-1'!O104</f>
        <v>5-6</v>
      </c>
      <c r="P103" s="41" t="str">
        <f>'TKB-2'!P103</f>
        <v>ONLINE</v>
      </c>
      <c r="Q103" s="56" t="str">
        <f>'[1]TKB-1'!Q104</f>
        <v>5-6</v>
      </c>
      <c r="R103" s="41" t="str">
        <f>'TKB-2'!R103</f>
        <v>ONLINE</v>
      </c>
      <c r="S103" s="56" t="str">
        <f>'[1]TKB-1'!S104</f>
        <v>7-8</v>
      </c>
      <c r="T103" s="41" t="str">
        <f>'TKB-2'!T103</f>
        <v>ONLINE</v>
      </c>
      <c r="U103" s="56" t="str">
        <f>'[1]TKB-1'!U104</f>
        <v>5-6</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ONLINE</v>
      </c>
      <c r="AG103" s="56" t="str">
        <f>'[1]TKB-1'!AG104</f>
        <v>11-12</v>
      </c>
      <c r="AH103" s="41" t="str">
        <f>'TKB-2'!AH103</f>
        <v>ONLINE</v>
      </c>
      <c r="AI103" s="56" t="str">
        <f>'[1]TKB-1'!AI104</f>
        <v>15-16</v>
      </c>
      <c r="AJ103" s="41" t="str">
        <f>'TKB-2'!AJ103</f>
        <v>ONLINE</v>
      </c>
      <c r="AK103" s="56" t="str">
        <f>'[1]TKB-1'!AK104</f>
        <v>13-14</v>
      </c>
      <c r="AL103" s="41" t="str">
        <f>'TKB-2'!AL103</f>
        <v>ONLINE</v>
      </c>
      <c r="AM103" s="56" t="str">
        <f>'[1]TKB-1'!AM104</f>
        <v>11-12</v>
      </c>
      <c r="AN103" s="41" t="str">
        <f>'TKB-2'!AN103</f>
        <v>ONLINE</v>
      </c>
      <c r="AO103" s="56" t="str">
        <f>'[1]TKB-1'!AO104</f>
        <v>11-12</v>
      </c>
      <c r="AP103" s="41">
        <f>'TKB-2'!AP103</f>
        <v>0</v>
      </c>
      <c r="AQ103" s="56">
        <f>'[1]TKB-1'!AQ104</f>
        <v>0</v>
      </c>
      <c r="AR103" s="41">
        <f>'TKB-2'!AR103</f>
        <v>0</v>
      </c>
      <c r="AS103" s="56">
        <f>'[1]TKB-1'!AS104</f>
        <v>0</v>
      </c>
      <c r="AT103" s="41" t="str">
        <f>'TKB-2'!AT103</f>
        <v>ONLINE</v>
      </c>
      <c r="AU103" s="56" t="str">
        <f>'[1]TKB-1'!AU104</f>
        <v>13-14</v>
      </c>
      <c r="AV103" s="41">
        <f>'TKB-2'!AV103</f>
        <v>0</v>
      </c>
      <c r="AW103" s="56">
        <f>'[1]TKB-1'!AW104</f>
        <v>0</v>
      </c>
      <c r="AX103" s="41">
        <f>'TKB-2'!AX103</f>
        <v>0</v>
      </c>
      <c r="AY103" s="56">
        <f>'[1]TKB-1'!AY104</f>
        <v>0</v>
      </c>
      <c r="AZ103" s="41">
        <f>'TKB-2'!AZ103</f>
        <v>0</v>
      </c>
      <c r="BA103" s="56">
        <f>'[1]TKB-1'!BA104</f>
        <v>0</v>
      </c>
      <c r="BB103" s="41" t="str">
        <f>'TKB-2'!BB103</f>
        <v>ONLINE</v>
      </c>
      <c r="BC103" s="56" t="str">
        <f>'[1]TKB-1'!BC104</f>
        <v>9-10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t="str">
        <f>'TKB-2'!CB103</f>
        <v>ONLINE</v>
      </c>
      <c r="CC103" s="56" t="str">
        <f>'[1]TKB-1'!CC104</f>
        <v>1-4</v>
      </c>
      <c r="CD103" s="41" t="str">
        <f>'TKB-2'!CD103</f>
        <v>ONLINE</v>
      </c>
      <c r="CE103" s="56" t="str">
        <f>'[1]TKB-1'!CE104</f>
        <v>1-4</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t="str">
        <f>'TKB-2'!CP103</f>
        <v>ONLINE</v>
      </c>
      <c r="CQ103" s="56" t="str">
        <f>'[1]TKB-1'!CQ104</f>
        <v>9-10</v>
      </c>
      <c r="CR103" s="41" t="str">
        <f>'TKB-2'!CR103</f>
        <v>ONLINE</v>
      </c>
      <c r="CS103" s="56" t="str">
        <f>'[1]TKB-1'!CS104</f>
        <v>5-6</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ONLINE</v>
      </c>
      <c r="DE103" s="56" t="str">
        <f>'[1]TKB-1'!DE104</f>
        <v>1-2</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ONLINE</v>
      </c>
      <c r="DO103" s="56" t="str">
        <f>'[1]TKB-1'!DO104</f>
        <v>1-2</v>
      </c>
      <c r="DP103" s="41" t="str">
        <f>'TKB-2'!DP103</f>
        <v>ONLINE</v>
      </c>
      <c r="DQ103" s="56" t="str">
        <f>'[1]TKB-1'!DQ104</f>
        <v>1-2</v>
      </c>
      <c r="DR103" s="41" t="str">
        <f>'TKB-2'!DR103</f>
        <v>ONLINE</v>
      </c>
      <c r="DS103" s="56" t="str">
        <f>'[1]TKB-1'!DS104</f>
        <v>3-4</v>
      </c>
      <c r="DT103" s="41">
        <f>'TKB-2'!DT103</f>
        <v>0</v>
      </c>
      <c r="DU103" s="56">
        <f>'[1]TKB-1'!DU104</f>
        <v>0</v>
      </c>
      <c r="DV103" s="41" t="str">
        <f>'TKB-2'!DV103</f>
        <v>ONLINE</v>
      </c>
      <c r="DW103" s="56" t="str">
        <f>'[1]TKB-1'!DW104</f>
        <v>3-4</v>
      </c>
      <c r="DX103" s="41" t="str">
        <f>'TKB-2'!DX103</f>
        <v>ONLINE</v>
      </c>
      <c r="DY103" s="56" t="str">
        <f>'[1]TKB-1'!DY104</f>
        <v>5-8</v>
      </c>
      <c r="DZ103" s="41">
        <f>'TKB-2'!DZ103</f>
        <v>0</v>
      </c>
      <c r="EA103" s="56">
        <f>'[1]TKB-1'!EA104</f>
        <v>0</v>
      </c>
      <c r="EB103" s="41">
        <f>'TKB-2'!EB103</f>
        <v>0</v>
      </c>
      <c r="EC103" s="56">
        <f>'[1]TKB-1'!EC104</f>
        <v>0</v>
      </c>
      <c r="ED103" s="41" t="str">
        <f>'TKB-2'!ED103</f>
        <v>ONLINE</v>
      </c>
      <c r="EE103" s="56" t="str">
        <f>'[1]TKB-1'!EE104</f>
        <v>5-8</v>
      </c>
      <c r="EF103" s="41" t="str">
        <f>'TKB-2'!EF103</f>
        <v>ONLINE</v>
      </c>
      <c r="EG103" s="56" t="str">
        <f>'[1]TKB-1'!EG104</f>
        <v>3-4</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t="str">
        <f>'[1]TKB-1'!O105</f>
        <v>TCTC(2)(V.Trạm)</v>
      </c>
      <c r="P104" s="57"/>
      <c r="Q104" s="46" t="str">
        <f>'[1]TKB-1'!Q105</f>
        <v>DT&amp;TQTCTR(2)(V.Thành)</v>
      </c>
      <c r="R104" s="57"/>
      <c r="S104" s="46" t="str">
        <f>'[1]TKB-1'!S105</f>
        <v>QLDAXD(2)(H.Tính)</v>
      </c>
      <c r="T104" s="57"/>
      <c r="U104" s="46" t="str">
        <f>'[1]TKB-1'!U105</f>
        <v>KCNTNT(2)(L.Trường)</v>
      </c>
      <c r="V104" s="57"/>
      <c r="W104" s="46">
        <f>'[1]TKB-1'!W105</f>
        <v>0</v>
      </c>
      <c r="X104" s="57"/>
      <c r="Y104" s="46">
        <f>'[1]TKB-1'!Y105</f>
        <v>0</v>
      </c>
      <c r="Z104" s="57"/>
      <c r="AA104" s="46">
        <f>'[1]TKB-1'!AA105</f>
        <v>0</v>
      </c>
      <c r="AB104" s="57"/>
      <c r="AC104" s="46">
        <f>'[1]TKB-1'!AC105</f>
        <v>0</v>
      </c>
      <c r="AD104" s="57"/>
      <c r="AE104" s="46">
        <f>'[1]TKB-1'!AE105</f>
        <v>0</v>
      </c>
      <c r="AF104" s="57"/>
      <c r="AG104" s="46" t="str">
        <f>'[1]TKB-1'!AG105</f>
        <v>KTRCTR(2)(Th.Thùy)</v>
      </c>
      <c r="AH104" s="57"/>
      <c r="AI104" s="46" t="str">
        <f>'[1]TKB-1'!AI105</f>
        <v>TRDIA(2)(T.Tám)</v>
      </c>
      <c r="AJ104" s="57"/>
      <c r="AK104" s="46" t="str">
        <f>'[1]TKB-1'!AK105</f>
        <v>CHKC2(2)(M.Xanh)</v>
      </c>
      <c r="AL104" s="57"/>
      <c r="AM104" s="46" t="str">
        <f>'[1]TKB-1'!AM105</f>
        <v>CTN(2)(Đ.Thường)</v>
      </c>
      <c r="AN104" s="57"/>
      <c r="AO104" s="46" t="str">
        <f>'[1]TKB-1'!AO105</f>
        <v>CTN(2)(Th.Diễm)</v>
      </c>
      <c r="AP104" s="57"/>
      <c r="AQ104" s="46">
        <f>'[1]TKB-1'!AQ105</f>
        <v>0</v>
      </c>
      <c r="AR104" s="57"/>
      <c r="AS104" s="46">
        <f>'[1]TKB-1'!AS105</f>
        <v>0</v>
      </c>
      <c r="AT104" s="57"/>
      <c r="AU104" s="46" t="str">
        <f>'[1]TKB-1'!AU105</f>
        <v>DAKTR11(2)(18K1.DAK11)</v>
      </c>
      <c r="AV104" s="57"/>
      <c r="AW104" s="46">
        <f>'[1]TKB-1'!AW105</f>
        <v>0</v>
      </c>
      <c r="AX104" s="57"/>
      <c r="AY104" s="46">
        <f>'[1]TKB-1'!AY105</f>
        <v>0</v>
      </c>
      <c r="AZ104" s="57"/>
      <c r="BA104" s="46">
        <f>'[1]TKB-1'!BA105</f>
        <v>0</v>
      </c>
      <c r="BB104" s="57"/>
      <c r="BC104" s="46" t="str">
        <f>'[1]TKB-1'!BC105</f>
        <v>DT&amp;TQTCTR(2)(Đ.Châu)</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t="str">
        <f>'[1]TKB-1'!CC105</f>
        <v>TTCN-P4(4)(C.Quốc.)</v>
      </c>
      <c r="CD104" s="57"/>
      <c r="CE104" s="46" t="str">
        <f>'[1]TKB-1'!CE105</f>
        <v>TTCN-P4(4)(C.Quốc)</v>
      </c>
      <c r="CF104" s="57"/>
      <c r="CG104" s="46">
        <f>'[1]TKB-1'!CG105</f>
        <v>0</v>
      </c>
      <c r="CH104" s="57"/>
      <c r="CI104" s="46">
        <f>'[1]TKB-1'!CI105</f>
        <v>0</v>
      </c>
      <c r="CJ104" s="57"/>
      <c r="CK104" s="46">
        <f>'[1]TKB-1'!CK105</f>
        <v>0</v>
      </c>
      <c r="CL104" s="57"/>
      <c r="CM104" s="46">
        <f>'[1]TKB-1'!CM105</f>
        <v>0</v>
      </c>
      <c r="CN104" s="57"/>
      <c r="CO104" s="46">
        <f>'[1]TKB-1'!CO105</f>
        <v>0</v>
      </c>
      <c r="CP104" s="57"/>
      <c r="CQ104" s="46" t="str">
        <f>'[1]TKB-1'!CQ105</f>
        <v>THKTTC-P1(2)(K.Trọng)</v>
      </c>
      <c r="CR104" s="57"/>
      <c r="CS104" s="46" t="str">
        <f>'[1]TKB-1'!CS105</f>
        <v>KTCP(2)(A.Nhân)</v>
      </c>
      <c r="CT104" s="57"/>
      <c r="CU104" s="46">
        <f>'[1]TKB-1'!CU105</f>
        <v>0</v>
      </c>
      <c r="CV104" s="57"/>
      <c r="CW104" s="46">
        <f>'[1]TKB-1'!CW105</f>
        <v>0</v>
      </c>
      <c r="CX104" s="57"/>
      <c r="CY104" s="46">
        <f>'[1]TKB-1'!CY105</f>
        <v>0</v>
      </c>
      <c r="CZ104" s="57"/>
      <c r="DA104" s="46">
        <f>'[1]TKB-1'!DA105</f>
        <v>0</v>
      </c>
      <c r="DB104" s="57"/>
      <c r="DC104" s="46">
        <f>'[1]TKB-1'!DC105</f>
        <v>0</v>
      </c>
      <c r="DD104" s="57"/>
      <c r="DE104" s="46" t="str">
        <f>'[1]TKB-1'!DE105</f>
        <v>CTKTR(2)(H.Dũng)</v>
      </c>
      <c r="DF104" s="57"/>
      <c r="DG104" s="46">
        <f>'[1]TKB-1'!DG105</f>
        <v>0</v>
      </c>
      <c r="DH104" s="57"/>
      <c r="DI104" s="46">
        <f>'[1]TKB-1'!DI105</f>
        <v>0</v>
      </c>
      <c r="DJ104" s="57"/>
      <c r="DK104" s="46">
        <f>'[1]TKB-1'!DK105</f>
        <v>0</v>
      </c>
      <c r="DL104" s="57"/>
      <c r="DM104" s="46">
        <f>'[1]TKB-1'!DM105</f>
        <v>0</v>
      </c>
      <c r="DN104" s="57"/>
      <c r="DO104" s="46" t="str">
        <f>'[1]TKB-1'!DO105</f>
        <v>XSTK(2)(V.Hiệp)</v>
      </c>
      <c r="DP104" s="57"/>
      <c r="DQ104" s="46" t="str">
        <f>'[1]TKB-1'!DQ105</f>
        <v>CTKTR(2)(H.Dũng.)</v>
      </c>
      <c r="DR104" s="57"/>
      <c r="DS104" s="46" t="str">
        <f>'[1]TKB-1'!DS105</f>
        <v>CHCTR(2)(H.Phúc)</v>
      </c>
      <c r="DT104" s="57"/>
      <c r="DU104" s="46">
        <f>'[1]TKB-1'!DU105</f>
        <v>0</v>
      </c>
      <c r="DV104" s="57"/>
      <c r="DW104" s="46" t="str">
        <f>'[1]TKB-1'!DW105</f>
        <v>CHCTR(2)(H.Phúc.)</v>
      </c>
      <c r="DX104" s="57"/>
      <c r="DY104" s="46" t="str">
        <f>'[1]TKB-1'!DY105</f>
        <v>GDTC2(4)(V.Đông)</v>
      </c>
      <c r="DZ104" s="57"/>
      <c r="EA104" s="46">
        <f>'[1]TKB-1'!EA105</f>
        <v>0</v>
      </c>
      <c r="EB104" s="57"/>
      <c r="EC104" s="46">
        <f>'[1]TKB-1'!EC105</f>
        <v>0</v>
      </c>
      <c r="ED104" s="57"/>
      <c r="EE104" s="46" t="str">
        <f>'[1]TKB-1'!EE105</f>
        <v>GDTC2(4)(V.Học)</v>
      </c>
      <c r="EF104" s="57"/>
      <c r="EG104" s="46" t="str">
        <f>'[1]TKB-1'!EG105</f>
        <v>NLHDH(2)(C.Bằng)</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ONLINE</v>
      </c>
      <c r="O105" s="49" t="str">
        <f>'[1]TKB-1'!O106</f>
        <v>5-6</v>
      </c>
      <c r="P105" s="48" t="str">
        <f>'TKB-2'!P105</f>
        <v>ONLINE</v>
      </c>
      <c r="Q105" s="49" t="str">
        <f>'[1]TKB-1'!Q106</f>
        <v>5-6</v>
      </c>
      <c r="R105" s="48" t="str">
        <f>'TKB-2'!R105</f>
        <v>ONLINE</v>
      </c>
      <c r="S105" s="49" t="str">
        <f>'[1]TKB-1'!S106</f>
        <v>7-8</v>
      </c>
      <c r="T105" s="48" t="str">
        <f>'TKB-2'!T105</f>
        <v>ONLINE</v>
      </c>
      <c r="U105" s="49" t="str">
        <f>'[1]TKB-1'!U106</f>
        <v>5-6</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ONLINE</v>
      </c>
      <c r="AG105" s="49" t="str">
        <f>'[1]TKB-1'!AG106</f>
        <v>15-16</v>
      </c>
      <c r="AH105" s="48" t="str">
        <f>'TKB-2'!AH105</f>
        <v>ONLINE</v>
      </c>
      <c r="AI105" s="49" t="str">
        <f>'[1]TKB-1'!AI106</f>
        <v>11-12</v>
      </c>
      <c r="AJ105" s="48" t="str">
        <f>'TKB-2'!AJ105</f>
        <v>ONLINE</v>
      </c>
      <c r="AK105" s="49" t="str">
        <f>'[1]TKB-1'!AK106</f>
        <v>13-14</v>
      </c>
      <c r="AL105" s="48" t="str">
        <f>'TKB-2'!AL105</f>
        <v>ONLINE</v>
      </c>
      <c r="AM105" s="49" t="str">
        <f>'[1]TKB-1'!AM106</f>
        <v>13-14</v>
      </c>
      <c r="AN105" s="48" t="str">
        <f>'TKB-2'!AN105</f>
        <v>ONLINE</v>
      </c>
      <c r="AO105" s="49" t="str">
        <f>'[1]TKB-1'!AO106</f>
        <v>15-16</v>
      </c>
      <c r="AP105" s="48">
        <f>'TKB-2'!AP105</f>
        <v>0</v>
      </c>
      <c r="AQ105" s="49">
        <f>'[1]TKB-1'!AQ106</f>
        <v>0</v>
      </c>
      <c r="AR105" s="48">
        <f>'TKB-2'!AR105</f>
        <v>0</v>
      </c>
      <c r="AS105" s="49">
        <f>'[1]TKB-1'!AS106</f>
        <v>0</v>
      </c>
      <c r="AT105" s="48" t="str">
        <f>'TKB-2'!AT105</f>
        <v>ONLINE</v>
      </c>
      <c r="AU105" s="49" t="str">
        <f>'[1]TKB-1'!AU106</f>
        <v>15-16</v>
      </c>
      <c r="AV105" s="48">
        <f>'TKB-2'!AV105</f>
        <v>0</v>
      </c>
      <c r="AW105" s="49">
        <f>'[1]TKB-1'!AW106</f>
        <v>0</v>
      </c>
      <c r="AX105" s="48">
        <f>'TKB-2'!AX105</f>
        <v>0</v>
      </c>
      <c r="AY105" s="49">
        <f>'[1]TKB-1'!AY106</f>
        <v>0</v>
      </c>
      <c r="AZ105" s="48">
        <f>'TKB-2'!AZ105</f>
        <v>0</v>
      </c>
      <c r="BA105" s="49">
        <f>'[1]TKB-1'!BA106</f>
        <v>0</v>
      </c>
      <c r="BB105" s="48" t="str">
        <f>'TKB-2'!BB105</f>
        <v>ONLINE</v>
      </c>
      <c r="BC105" s="49" t="str">
        <f>'[1]TKB-1'!BC106</f>
        <v>11-12</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t="str">
        <f>'TKB-2'!CP105</f>
        <v>ONLINE</v>
      </c>
      <c r="CQ105" s="49" t="str">
        <f>'[1]TKB-1'!CQ106</f>
        <v>11-12</v>
      </c>
      <c r="CR105" s="48" t="str">
        <f>'TKB-2'!CR105</f>
        <v>ONLINE</v>
      </c>
      <c r="CS105" s="49" t="str">
        <f>'[1]TKB-1'!CS106</f>
        <v>9-10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ONLINE</v>
      </c>
      <c r="DE105" s="49" t="str">
        <f>'[1]TKB-1'!DE106</f>
        <v>1-2</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ONLINE</v>
      </c>
      <c r="DO105" s="49" t="str">
        <f>'[1]TKB-1'!DO106</f>
        <v>1-2</v>
      </c>
      <c r="DP105" s="48" t="str">
        <f>'TKB-2'!DP105</f>
        <v>ONLINE</v>
      </c>
      <c r="DQ105" s="49" t="str">
        <f>'[1]TKB-1'!DQ106</f>
        <v>1-2</v>
      </c>
      <c r="DR105" s="48" t="str">
        <f>'TKB-2'!DR105</f>
        <v>ONLINE</v>
      </c>
      <c r="DS105" s="49" t="str">
        <f>'[1]TKB-1'!DS106</f>
        <v>3-4</v>
      </c>
      <c r="DT105" s="48">
        <f>'TKB-2'!DT105</f>
        <v>0</v>
      </c>
      <c r="DU105" s="49">
        <f>'[1]TKB-1'!DU106</f>
        <v>0</v>
      </c>
      <c r="DV105" s="48" t="str">
        <f>'TKB-2'!DV105</f>
        <v>ONLINE</v>
      </c>
      <c r="DW105" s="49" t="str">
        <f>'[1]TKB-1'!DW106</f>
        <v>3-4</v>
      </c>
      <c r="DX105" s="48">
        <f>'TKB-2'!DX105</f>
        <v>0</v>
      </c>
      <c r="DY105" s="49">
        <f>'[1]TKB-1'!DY106</f>
        <v>0</v>
      </c>
      <c r="DZ105" s="48">
        <f>'TKB-2'!DZ105</f>
        <v>0</v>
      </c>
      <c r="EA105" s="49">
        <f>'[1]TKB-1'!EA106</f>
        <v>0</v>
      </c>
      <c r="EB105" s="48">
        <f>'TKB-2'!EB105</f>
        <v>0</v>
      </c>
      <c r="EC105" s="49">
        <f>'[1]TKB-1'!EC106</f>
        <v>0</v>
      </c>
      <c r="ED105" s="48">
        <f>'TKB-2'!ED105</f>
        <v>0</v>
      </c>
      <c r="EE105" s="49">
        <f>'[1]TKB-1'!EE106</f>
        <v>0</v>
      </c>
      <c r="EF105" s="48" t="str">
        <f>'TKB-2'!EF105</f>
        <v>ONLINE</v>
      </c>
      <c r="EG105" s="49" t="str">
        <f>'[1]TKB-1'!EG106</f>
        <v>3-4</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t="str">
        <f>'[1]TKB-1'!O107</f>
        <v>DT&amp;TQTCTR(2)(V.Thành)</v>
      </c>
      <c r="P106" s="52"/>
      <c r="Q106" s="53" t="str">
        <f>'[1]TKB-1'!Q107</f>
        <v>TCTC(2)(L.Đ.Vinh)</v>
      </c>
      <c r="R106" s="52"/>
      <c r="S106" s="53" t="str">
        <f>'[1]TKB-1'!S107</f>
        <v>KCNTNT(2)(C.Tín)</v>
      </c>
      <c r="T106" s="52"/>
      <c r="U106" s="53" t="str">
        <f>'[1]TKB-1'!U107</f>
        <v>TCTC(2)(H.Thuận)</v>
      </c>
      <c r="V106" s="52"/>
      <c r="W106" s="53">
        <f>'[1]TKB-1'!W107</f>
        <v>0</v>
      </c>
      <c r="X106" s="52"/>
      <c r="Y106" s="53">
        <f>'[1]TKB-1'!Y107</f>
        <v>0</v>
      </c>
      <c r="Z106" s="52"/>
      <c r="AA106" s="53">
        <f>'[1]TKB-1'!AA107</f>
        <v>0</v>
      </c>
      <c r="AB106" s="52"/>
      <c r="AC106" s="53">
        <f>'[1]TKB-1'!AC107</f>
        <v>0</v>
      </c>
      <c r="AD106" s="52"/>
      <c r="AE106" s="53">
        <f>'[1]TKB-1'!AE107</f>
        <v>0</v>
      </c>
      <c r="AF106" s="52"/>
      <c r="AG106" s="53" t="str">
        <f>'[1]TKB-1'!AG107</f>
        <v>CTN(2)(Đ.Thường)</v>
      </c>
      <c r="AH106" s="52"/>
      <c r="AI106" s="53" t="str">
        <f>'[1]TKB-1'!AI107</f>
        <v>CHKC2(2)(M.Xanh)</v>
      </c>
      <c r="AJ106" s="52"/>
      <c r="AK106" s="53" t="str">
        <f>'[1]TKB-1'!AK107</f>
        <v>TRDIA(2)(T.Tám)</v>
      </c>
      <c r="AL106" s="52"/>
      <c r="AM106" s="53" t="str">
        <f>'[1]TKB-1'!AM107</f>
        <v>CHKC2(2)(N.Tiến)</v>
      </c>
      <c r="AN106" s="52"/>
      <c r="AO106" s="53" t="str">
        <f>'[1]TKB-1'!AO107</f>
        <v>KTRCTR(2)(K.Trang)</v>
      </c>
      <c r="AP106" s="52"/>
      <c r="AQ106" s="53">
        <f>'[1]TKB-1'!AQ107</f>
        <v>0</v>
      </c>
      <c r="AR106" s="52"/>
      <c r="AS106" s="53">
        <f>'[1]TKB-1'!AS107</f>
        <v>0</v>
      </c>
      <c r="AT106" s="52"/>
      <c r="AU106" s="53" t="str">
        <f>'[1]TKB-1'!AU107</f>
        <v>DAKTR11(2)(18K1.DAK11)</v>
      </c>
      <c r="AV106" s="52"/>
      <c r="AW106" s="53">
        <f>'[1]TKB-1'!AW107</f>
        <v>0</v>
      </c>
      <c r="AX106" s="52"/>
      <c r="AY106" s="53">
        <f>'[1]TKB-1'!AY107</f>
        <v>0</v>
      </c>
      <c r="AZ106" s="52"/>
      <c r="BA106" s="53">
        <f>'[1]TKB-1'!BA107</f>
        <v>0</v>
      </c>
      <c r="BB106" s="52"/>
      <c r="BC106" s="53" t="str">
        <f>'[1]TKB-1'!BC107</f>
        <v>DT&amp;TQTCTR(2)(Đ.Châu)</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t="str">
        <f>'[1]TKB-1'!CQ107</f>
        <v>THKTTC-P1(2)(K.Trọng)</v>
      </c>
      <c r="CR106" s="52"/>
      <c r="CS106" s="53" t="str">
        <f>'[1]TKB-1'!CS107</f>
        <v>TTHCM(2)(S.Tùng)</v>
      </c>
      <c r="CT106" s="52"/>
      <c r="CU106" s="53">
        <f>'[1]TKB-1'!CU107</f>
        <v>0</v>
      </c>
      <c r="CV106" s="52"/>
      <c r="CW106" s="53">
        <f>'[1]TKB-1'!CW107</f>
        <v>0</v>
      </c>
      <c r="CX106" s="52"/>
      <c r="CY106" s="53">
        <f>'[1]TKB-1'!CY107</f>
        <v>0</v>
      </c>
      <c r="CZ106" s="52"/>
      <c r="DA106" s="53">
        <f>'[1]TKB-1'!DA107</f>
        <v>0</v>
      </c>
      <c r="DB106" s="52"/>
      <c r="DC106" s="53">
        <f>'[1]TKB-1'!DC107</f>
        <v>0</v>
      </c>
      <c r="DD106" s="52"/>
      <c r="DE106" s="53" t="str">
        <f>'[1]TKB-1'!DE107</f>
        <v>TRDIA(2)(V.Thái)</v>
      </c>
      <c r="DF106" s="52"/>
      <c r="DG106" s="53">
        <f>'[1]TKB-1'!DG107</f>
        <v>0</v>
      </c>
      <c r="DH106" s="52"/>
      <c r="DI106" s="53">
        <f>'[1]TKB-1'!DI107</f>
        <v>0</v>
      </c>
      <c r="DJ106" s="52"/>
      <c r="DK106" s="53">
        <f>'[1]TKB-1'!DK107</f>
        <v>0</v>
      </c>
      <c r="DL106" s="52"/>
      <c r="DM106" s="53">
        <f>'[1]TKB-1'!DM107</f>
        <v>0</v>
      </c>
      <c r="DN106" s="52"/>
      <c r="DO106" s="53" t="str">
        <f>'[1]TKB-1'!DO107</f>
        <v>SBVL1(2)(M.Trang)</v>
      </c>
      <c r="DP106" s="52"/>
      <c r="DQ106" s="53" t="str">
        <f>'[1]TKB-1'!DQ107</f>
        <v>TRDIA(2)(V.Thái.)</v>
      </c>
      <c r="DR106" s="52"/>
      <c r="DS106" s="53" t="str">
        <f>'[1]TKB-1'!DS107</f>
        <v>VLXD(2)(V.Trí)</v>
      </c>
      <c r="DT106" s="52"/>
      <c r="DU106" s="53">
        <f>'[1]TKB-1'!DU107</f>
        <v>0</v>
      </c>
      <c r="DV106" s="52"/>
      <c r="DW106" s="53" t="str">
        <f>'[1]TKB-1'!DW107</f>
        <v>VLXD(2)(V.Trí.)</v>
      </c>
      <c r="DX106" s="52"/>
      <c r="DY106" s="53">
        <f>'[1]TKB-1'!DY107</f>
        <v>0</v>
      </c>
      <c r="DZ106" s="52"/>
      <c r="EA106" s="53">
        <f>'[1]TKB-1'!EA107</f>
        <v>0</v>
      </c>
      <c r="EB106" s="52"/>
      <c r="EC106" s="53">
        <f>'[1]TKB-1'!EC107</f>
        <v>0</v>
      </c>
      <c r="ED106" s="52"/>
      <c r="EE106" s="53">
        <f>'[1]TKB-1'!EE107</f>
        <v>0</v>
      </c>
      <c r="EF106" s="52"/>
      <c r="EG106" s="53" t="str">
        <f>'[1]TKB-1'!EG107</f>
        <v>DHMT(2)(D.Linh)</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t="str">
        <f>'TKB-2'!BR107</f>
        <v>ONLINE</v>
      </c>
      <c r="BS107" s="56" t="str">
        <f>'[1]TKB-1'!BS108</f>
        <v>27-29</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t="str">
        <f>'[1]TKB-1'!BS109</f>
        <v>XLNC(3)(H.Xuyên)</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44573</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ONLINE</v>
      </c>
      <c r="W109" s="42" t="str">
        <f>'[1]TKB-1'!W110</f>
        <v>1-3</v>
      </c>
      <c r="X109" s="41" t="str">
        <f>'TKB-2'!X109</f>
        <v>ONLINE</v>
      </c>
      <c r="Y109" s="42" t="str">
        <f>'[1]TKB-1'!Y110</f>
        <v>1-3</v>
      </c>
      <c r="Z109" s="41" t="str">
        <f>'TKB-2'!Z109</f>
        <v>ONLINE</v>
      </c>
      <c r="AA109" s="42" t="str">
        <f>'[1]TKB-1'!AA110</f>
        <v>1-3</v>
      </c>
      <c r="AB109" s="41" t="str">
        <f>'TKB-2'!AB109</f>
        <v>ONLINE</v>
      </c>
      <c r="AC109" s="42" t="str">
        <f>'[1]TKB-1'!AC110</f>
        <v>1-3</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ONLINE</v>
      </c>
      <c r="AW109" s="42" t="str">
        <f>'[1]TKB-1'!AW110</f>
        <v>16-18</v>
      </c>
      <c r="AX109" s="41">
        <f>'TKB-2'!AX109</f>
        <v>0</v>
      </c>
      <c r="AY109" s="42">
        <f>'[1]TKB-1'!AY110</f>
        <v>0</v>
      </c>
      <c r="AZ109" s="41">
        <f>'TKB-2'!AZ109</f>
        <v>0</v>
      </c>
      <c r="BA109" s="42">
        <f>'[1]TKB-1'!BA110</f>
        <v>0</v>
      </c>
      <c r="BB109" s="41">
        <f>'TKB-2'!BB109</f>
        <v>0</v>
      </c>
      <c r="BC109" s="42">
        <f>'[1]TKB-1'!BC110</f>
        <v>0</v>
      </c>
      <c r="BD109" s="41" t="str">
        <f>'TKB-2'!BD109</f>
        <v>ONLINE</v>
      </c>
      <c r="BE109" s="42" t="str">
        <f>'[1]TKB-1'!BE110</f>
        <v>16-18</v>
      </c>
      <c r="BF109" s="41">
        <f>'TKB-2'!BF109</f>
        <v>0</v>
      </c>
      <c r="BG109" s="42">
        <f>'[1]TKB-1'!BG110</f>
        <v>0</v>
      </c>
      <c r="BH109" s="41">
        <f>'TKB-2'!BH109</f>
        <v>0</v>
      </c>
      <c r="BI109" s="42">
        <f>'[1]TKB-1'!BI110</f>
        <v>0</v>
      </c>
      <c r="BJ109" s="41">
        <f>'TKB-2'!BJ109</f>
        <v>0</v>
      </c>
      <c r="BK109" s="42">
        <f>'[1]TKB-1'!BK110</f>
        <v>0</v>
      </c>
      <c r="BL109" s="41" t="str">
        <f>'TKB-2'!BL109</f>
        <v>ONLINE</v>
      </c>
      <c r="BM109" s="42" t="str">
        <f>'[1]TKB-1'!BM110</f>
        <v>21-23</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ONLINE</v>
      </c>
      <c r="CC109" s="42" t="str">
        <f>'[1]TKB-1'!CC110</f>
        <v>5-8</v>
      </c>
      <c r="CD109" s="41" t="str">
        <f>'TKB-2'!CD109</f>
        <v>ONLINE</v>
      </c>
      <c r="CE109" s="42" t="str">
        <f>'[1]TKB-1'!CE110</f>
        <v>5-8</v>
      </c>
      <c r="CF109" s="41" t="str">
        <f>'TKB-2'!CF109</f>
        <v>ONLINE</v>
      </c>
      <c r="CG109" s="42" t="str">
        <f>'[1]TKB-1'!CG110</f>
        <v>16-18</v>
      </c>
      <c r="CH109" s="41" t="str">
        <f>'TKB-2'!CH109</f>
        <v>ONLINE</v>
      </c>
      <c r="CI109" s="42" t="str">
        <f>'[1]TKB-1'!CI110</f>
        <v>13-15</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ONLINE</v>
      </c>
      <c r="CU109" s="42" t="str">
        <f>'[1]TKB-1'!CU110</f>
        <v>5-7</v>
      </c>
      <c r="CV109" s="41" t="str">
        <f>'TKB-2'!CV109</f>
        <v>ONLINE</v>
      </c>
      <c r="CW109" s="42" t="str">
        <f>'[1]TKB-1'!CW110</f>
        <v>1-3</v>
      </c>
      <c r="CX109" s="41" t="str">
        <f>'TKB-2'!CX109</f>
        <v>ONLINE</v>
      </c>
      <c r="CY109" s="42" t="str">
        <f>'[1]TKB-1'!CY110</f>
        <v>3-5</v>
      </c>
      <c r="CZ109" s="41" t="str">
        <f>'TKB-2'!CZ109</f>
        <v>ONLINE</v>
      </c>
      <c r="DA109" s="42" t="str">
        <f>'[1]TKB-1'!DA110</f>
        <v>3-5</v>
      </c>
      <c r="DB109" s="41">
        <f>'TKB-2'!DB109</f>
        <v>0</v>
      </c>
      <c r="DC109" s="42">
        <f>'[1]TKB-1'!DC110</f>
        <v>0</v>
      </c>
      <c r="DD109" s="41">
        <f>'TKB-2'!DD109</f>
        <v>0</v>
      </c>
      <c r="DE109" s="42">
        <f>'[1]TKB-1'!DE110</f>
        <v>0</v>
      </c>
      <c r="DF109" s="41" t="str">
        <f>'TKB-2'!DF109</f>
        <v>ONLINE</v>
      </c>
      <c r="DG109" s="42" t="str">
        <f>'[1]TKB-1'!DG110</f>
        <v>6-8</v>
      </c>
      <c r="DH109" s="41">
        <f>'TKB-2'!DH109</f>
        <v>0</v>
      </c>
      <c r="DI109" s="42">
        <f>'[1]TKB-1'!DI110</f>
        <v>0</v>
      </c>
      <c r="DJ109" s="41" t="str">
        <f>'TKB-2'!DJ109</f>
        <v>ONLINE</v>
      </c>
      <c r="DK109" s="42" t="str">
        <f>'[1]TKB-1'!DK110</f>
        <v>4-6</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MXD(3)(H.Lâm)</v>
      </c>
      <c r="X110" s="45"/>
      <c r="Y110" s="46" t="str">
        <f>'[1]TKB-1'!Y111</f>
        <v>KTTC1(3)(D.Hiếu)</v>
      </c>
      <c r="Z110" s="45"/>
      <c r="AA110" s="46" t="str">
        <f>'[1]TKB-1'!AA111</f>
        <v>PL&amp;KTXD(3)(V.Cần)</v>
      </c>
      <c r="AB110" s="45"/>
      <c r="AC110" s="46" t="str">
        <f>'[1]TKB-1'!AC111</f>
        <v>KTTC1(3)(Đ.Tân)</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NLTK NNT(3)(A.Nương)</v>
      </c>
      <c r="AX110" s="45"/>
      <c r="AY110" s="46">
        <f>'[1]TKB-1'!AY111</f>
        <v>0</v>
      </c>
      <c r="AZ110" s="45"/>
      <c r="BA110" s="46">
        <f>'[1]TKB-1'!BA111</f>
        <v>0</v>
      </c>
      <c r="BB110" s="45"/>
      <c r="BC110" s="46">
        <f>'[1]TKB-1'!BC111</f>
        <v>0</v>
      </c>
      <c r="BD110" s="45"/>
      <c r="BE110" s="46" t="str">
        <f>'[1]TKB-1'!BE111</f>
        <v>TKC BTCT2(3)(K.Cường)</v>
      </c>
      <c r="BF110" s="45"/>
      <c r="BG110" s="46">
        <f>'[1]TKB-1'!BG111</f>
        <v>0</v>
      </c>
      <c r="BH110" s="45"/>
      <c r="BI110" s="46">
        <f>'[1]TKB-1'!BI111</f>
        <v>0</v>
      </c>
      <c r="BJ110" s="45"/>
      <c r="BK110" s="46">
        <f>'[1]TKB-1'!BK111</f>
        <v>0</v>
      </c>
      <c r="BL110" s="45"/>
      <c r="BM110" s="46" t="str">
        <f>'[1]TKB-1'!BM111</f>
        <v>TINUD CTN(3)(T.Hùng)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TTCN-P4(4)(C.Quốc.)</v>
      </c>
      <c r="CD110" s="45"/>
      <c r="CE110" s="46" t="str">
        <f>'[1]TKB-1'!CE111</f>
        <v>TTCN-P4(4)(C.Quốc)</v>
      </c>
      <c r="CF110" s="45"/>
      <c r="CG110" s="46" t="str">
        <f>'[1]TKB-1'!CG111</f>
        <v>AV2(3)(K.Cúc)</v>
      </c>
      <c r="CH110" s="45"/>
      <c r="CI110" s="46" t="str">
        <f>'[1]TKB-1'!CI111</f>
        <v>PTHDKT(3)(B.Hồng)</v>
      </c>
      <c r="CJ110" s="45"/>
      <c r="CK110" s="46">
        <f>'[1]TKB-1'!CK111</f>
        <v>0</v>
      </c>
      <c r="CL110" s="45"/>
      <c r="CM110" s="46">
        <f>'[1]TKB-1'!CM111</f>
        <v>0</v>
      </c>
      <c r="CN110" s="45"/>
      <c r="CO110" s="46">
        <f>'[1]TKB-1'!CO111</f>
        <v>0</v>
      </c>
      <c r="CP110" s="45"/>
      <c r="CQ110" s="46">
        <f>'[1]TKB-1'!CQ111</f>
        <v>0</v>
      </c>
      <c r="CR110" s="45"/>
      <c r="CS110" s="46">
        <f>'[1]TKB-1'!CS111</f>
        <v>0</v>
      </c>
      <c r="CT110" s="45"/>
      <c r="CU110" s="46" t="str">
        <f>'[1]TKB-1'!CU111</f>
        <v>GTICH2(3)(Th.Loan)</v>
      </c>
      <c r="CV110" s="45"/>
      <c r="CW110" s="46" t="str">
        <f>'[1]TKB-1'!CW111</f>
        <v>PLDC(3)(K.Duy)</v>
      </c>
      <c r="CX110" s="45"/>
      <c r="CY110" s="46" t="str">
        <f>'[1]TKB-1'!CY111</f>
        <v>KTCTR(3)(X.Hội)</v>
      </c>
      <c r="CZ110" s="45"/>
      <c r="DA110" s="46" t="str">
        <f>'[1]TKB-1'!DA111</f>
        <v>SBVL1(3)(T.Công)</v>
      </c>
      <c r="DB110" s="45"/>
      <c r="DC110" s="46">
        <f>'[1]TKB-1'!DC111</f>
        <v>0</v>
      </c>
      <c r="DD110" s="45"/>
      <c r="DE110" s="46">
        <f>'[1]TKB-1'!DE111</f>
        <v>0</v>
      </c>
      <c r="DF110" s="45"/>
      <c r="DG110" s="46" t="str">
        <f>'[1]TKB-1'!DG111</f>
        <v>DACS3(3)(D21DACS3)</v>
      </c>
      <c r="DH110" s="45"/>
      <c r="DI110" s="46">
        <f>'[1]TKB-1'!DI111</f>
        <v>0</v>
      </c>
      <c r="DJ110" s="45"/>
      <c r="DK110" s="46" t="str">
        <f>'[1]TKB-1'!DK111</f>
        <v>NLKTRNO(3)(Đ.Đức)</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ONLINE</v>
      </c>
      <c r="W111" s="49" t="str">
        <f>'[1]TKB-1'!W112</f>
        <v>1-2</v>
      </c>
      <c r="X111" s="48" t="str">
        <f>'TKB-2'!X111</f>
        <v>ONLINE</v>
      </c>
      <c r="Y111" s="49" t="str">
        <f>'[1]TKB-1'!Y112</f>
        <v>1-2</v>
      </c>
      <c r="Z111" s="48" t="str">
        <f>'TKB-2'!Z111</f>
        <v>ONLINE</v>
      </c>
      <c r="AA111" s="49" t="str">
        <f>'[1]TKB-1'!AA112</f>
        <v>1-2</v>
      </c>
      <c r="AB111" s="48" t="str">
        <f>'TKB-2'!AB111</f>
        <v>ONLINE</v>
      </c>
      <c r="AC111" s="49" t="str">
        <f>'[1]TKB-1'!AC112</f>
        <v>1-2</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ONLINE</v>
      </c>
      <c r="AW111" s="49" t="str">
        <f>'[1]TKB-1'!AW112</f>
        <v>14-15</v>
      </c>
      <c r="AX111" s="48">
        <f>'TKB-2'!AX111</f>
        <v>0</v>
      </c>
      <c r="AY111" s="49">
        <f>'[1]TKB-1'!AY112</f>
        <v>0</v>
      </c>
      <c r="AZ111" s="48">
        <f>'TKB-2'!AZ111</f>
        <v>0</v>
      </c>
      <c r="BA111" s="49">
        <f>'[1]TKB-1'!BA112</f>
        <v>0</v>
      </c>
      <c r="BB111" s="48">
        <f>'TKB-2'!BB111</f>
        <v>0</v>
      </c>
      <c r="BC111" s="49">
        <f>'[1]TKB-1'!BC112</f>
        <v>0</v>
      </c>
      <c r="BD111" s="48" t="str">
        <f>'TKB-2'!BD111</f>
        <v>ONLINE</v>
      </c>
      <c r="BE111" s="49" t="str">
        <f>'[1]TKB-1'!BE112</f>
        <v>13-14</v>
      </c>
      <c r="BF111" s="48">
        <f>'TKB-2'!BF111</f>
        <v>0</v>
      </c>
      <c r="BG111" s="49">
        <f>'[1]TKB-1'!BG112</f>
        <v>0</v>
      </c>
      <c r="BH111" s="48">
        <f>'TKB-2'!BH111</f>
        <v>0</v>
      </c>
      <c r="BI111" s="49">
        <f>'[1]TKB-1'!BI112</f>
        <v>0</v>
      </c>
      <c r="BJ111" s="48">
        <f>'TKB-2'!BJ111</f>
        <v>0</v>
      </c>
      <c r="BK111" s="49">
        <f>'[1]TKB-1'!BK112</f>
        <v>0</v>
      </c>
      <c r="BL111" s="48" t="str">
        <f>'TKB-2'!BL111</f>
        <v>ONLINE</v>
      </c>
      <c r="BM111" s="49" t="str">
        <f>'[1]TKB-1'!BM112</f>
        <v>24-25</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t="str">
        <f>'TKB-2'!CF111</f>
        <v>ONLINE</v>
      </c>
      <c r="CG111" s="49" t="str">
        <f>'[1]TKB-1'!CG112</f>
        <v>9-10</v>
      </c>
      <c r="CH111" s="48" t="str">
        <f>'TKB-2'!CH111</f>
        <v>ONLINE</v>
      </c>
      <c r="CI111" s="49" t="str">
        <f>'[1]TKB-1'!CI112</f>
        <v>5-6</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ONLINE</v>
      </c>
      <c r="CU111" s="49" t="str">
        <f>'[1]TKB-1'!CU112</f>
        <v>1-2</v>
      </c>
      <c r="CV111" s="48" t="str">
        <f>'TKB-2'!CV111</f>
        <v>ONLINE</v>
      </c>
      <c r="CW111" s="49" t="str">
        <f>'[1]TKB-1'!CW112</f>
        <v>4-5</v>
      </c>
      <c r="CX111" s="48" t="str">
        <f>'TKB-2'!CX111</f>
        <v>ONLINE</v>
      </c>
      <c r="CY111" s="49" t="str">
        <f>'[1]TKB-1'!CY112</f>
        <v>1-2</v>
      </c>
      <c r="CZ111" s="48" t="str">
        <f>'TKB-2'!CZ111</f>
        <v>ONLINE</v>
      </c>
      <c r="DA111" s="49" t="str">
        <f>'[1]TKB-1'!DA112</f>
        <v>1-2</v>
      </c>
      <c r="DB111" s="48">
        <f>'TKB-2'!DB111</f>
        <v>0</v>
      </c>
      <c r="DC111" s="49">
        <f>'[1]TKB-1'!DC112</f>
        <v>0</v>
      </c>
      <c r="DD111" s="48">
        <f>'TKB-2'!DD111</f>
        <v>0</v>
      </c>
      <c r="DE111" s="49">
        <f>'[1]TKB-1'!DE112</f>
        <v>0</v>
      </c>
      <c r="DF111" s="48" t="str">
        <f>'TKB-2'!DF111</f>
        <v>ONLINE</v>
      </c>
      <c r="DG111" s="49" t="str">
        <f>'[1]TKB-1'!DG112</f>
        <v>9-10</v>
      </c>
      <c r="DH111" s="48">
        <f>'TKB-2'!DH111</f>
        <v>0</v>
      </c>
      <c r="DI111" s="49">
        <f>'[1]TKB-1'!DI112</f>
        <v>0</v>
      </c>
      <c r="DJ111" s="48" t="str">
        <f>'TKB-2'!DJ111</f>
        <v>ONLINE</v>
      </c>
      <c r="DK111" s="49" t="str">
        <f>'[1]TKB-1'!DK112</f>
        <v>5-6</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KTTC1(2)(L.Đ.Vinh)</v>
      </c>
      <c r="X112" s="52"/>
      <c r="Y112" s="53" t="str">
        <f>'[1]TKB-1'!Y113</f>
        <v>MXD(2)(H.Lâm)</v>
      </c>
      <c r="Z112" s="52"/>
      <c r="AA112" s="53" t="str">
        <f>'[1]TKB-1'!AA113</f>
        <v>KCNT(2)(C.Tín)</v>
      </c>
      <c r="AB112" s="52"/>
      <c r="AC112" s="53" t="str">
        <f>'[1]TKB-1'!AC113</f>
        <v>KCNT(2)(L.Trường)</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AV2(2)(M.Linh)</v>
      </c>
      <c r="AX112" s="52"/>
      <c r="AY112" s="53">
        <f>'[1]TKB-1'!AY113</f>
        <v>0</v>
      </c>
      <c r="AZ112" s="52"/>
      <c r="BA112" s="53">
        <f>'[1]TKB-1'!BA113</f>
        <v>0</v>
      </c>
      <c r="BB112" s="52"/>
      <c r="BC112" s="53">
        <f>'[1]TKB-1'!BC113</f>
        <v>0</v>
      </c>
      <c r="BD112" s="52"/>
      <c r="BE112" s="53" t="str">
        <f>'[1]TKB-1'!BE113</f>
        <v>TCC1(2)(Q.Thuận)</v>
      </c>
      <c r="BF112" s="52"/>
      <c r="BG112" s="53">
        <f>'[1]TKB-1'!BG113</f>
        <v>0</v>
      </c>
      <c r="BH112" s="52"/>
      <c r="BI112" s="53">
        <f>'[1]TKB-1'!BI113</f>
        <v>0</v>
      </c>
      <c r="BJ112" s="52"/>
      <c r="BK112" s="53">
        <f>'[1]TKB-1'!BK113</f>
        <v>0</v>
      </c>
      <c r="BL112" s="52"/>
      <c r="BM112" s="53" t="str">
        <f>'[1]TKB-1'!BM113</f>
        <v>TINUD CTN(2)(T.Hùng)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t="str">
        <f>'[1]TKB-1'!CG113</f>
        <v>QTRTC DNXD(2)(T.Hiếu)</v>
      </c>
      <c r="CH112" s="52"/>
      <c r="CI112" s="53" t="str">
        <f>'[1]TKB-1'!CI113</f>
        <v>KTTMDV(2)(Đ.Đại)</v>
      </c>
      <c r="CJ112" s="52"/>
      <c r="CK112" s="53">
        <f>'[1]TKB-1'!CK113</f>
        <v>0</v>
      </c>
      <c r="CL112" s="52"/>
      <c r="CM112" s="53">
        <f>'[1]TKB-1'!CM113</f>
        <v>0</v>
      </c>
      <c r="CN112" s="52"/>
      <c r="CO112" s="53">
        <f>'[1]TKB-1'!CO113</f>
        <v>0</v>
      </c>
      <c r="CP112" s="52"/>
      <c r="CQ112" s="53">
        <f>'[1]TKB-1'!CQ113</f>
        <v>0</v>
      </c>
      <c r="CR112" s="52"/>
      <c r="CS112" s="53">
        <f>'[1]TKB-1'!CS113</f>
        <v>0</v>
      </c>
      <c r="CT112" s="52"/>
      <c r="CU112" s="53" t="str">
        <f>'[1]TKB-1'!CU113</f>
        <v>PLDC(2)(K.Duy)</v>
      </c>
      <c r="CV112" s="52"/>
      <c r="CW112" s="53" t="str">
        <f>'[1]TKB-1'!CW113</f>
        <v>KTCTR(2)(X.Hội)</v>
      </c>
      <c r="CX112" s="52"/>
      <c r="CY112" s="53" t="str">
        <f>'[1]TKB-1'!CY113</f>
        <v>SBVL1(2)(T.Công)</v>
      </c>
      <c r="CZ112" s="52"/>
      <c r="DA112" s="53" t="str">
        <f>'[1]TKB-1'!DA113</f>
        <v>AV1(2)(N.Tuân)</v>
      </c>
      <c r="DB112" s="52"/>
      <c r="DC112" s="53">
        <f>'[1]TKB-1'!DC113</f>
        <v>0</v>
      </c>
      <c r="DD112" s="52"/>
      <c r="DE112" s="53">
        <f>'[1]TKB-1'!DE113</f>
        <v>0</v>
      </c>
      <c r="DF112" s="52"/>
      <c r="DG112" s="53" t="str">
        <f>'[1]TKB-1'!DG113</f>
        <v>DACS3(2)(D21DACS3)</v>
      </c>
      <c r="DH112" s="52"/>
      <c r="DI112" s="53">
        <f>'[1]TKB-1'!DI113</f>
        <v>0</v>
      </c>
      <c r="DJ112" s="52"/>
      <c r="DK112" s="53" t="str">
        <f>'[1]TKB-1'!DK113</f>
        <v>HHHH2(2)(M.Tân)</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ONLINE</v>
      </c>
      <c r="O113" s="56" t="str">
        <f>'[1]TKB-1'!O114</f>
        <v>7-8</v>
      </c>
      <c r="P113" s="41" t="str">
        <f>'TKB-2'!P113</f>
        <v>ONLINE</v>
      </c>
      <c r="Q113" s="56" t="str">
        <f>'[1]TKB-1'!Q114</f>
        <v>7-8</v>
      </c>
      <c r="R113" s="41" t="str">
        <f>'TKB-2'!R113</f>
        <v>ONLINE</v>
      </c>
      <c r="S113" s="56" t="str">
        <f>'[1]TKB-1'!S114</f>
        <v>5-6</v>
      </c>
      <c r="T113" s="41" t="str">
        <f>'TKB-2'!T113</f>
        <v>ONLINE</v>
      </c>
      <c r="U113" s="56" t="str">
        <f>'[1]TKB-1'!U114</f>
        <v>7-8</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ONLINE</v>
      </c>
      <c r="AG113" s="56" t="str">
        <f>'[1]TKB-1'!AG114</f>
        <v>13-14</v>
      </c>
      <c r="AH113" s="41" t="str">
        <f>'TKB-2'!AH113</f>
        <v>ONLINE</v>
      </c>
      <c r="AI113" s="56" t="str">
        <f>'[1]TKB-1'!AI114</f>
        <v>15-16</v>
      </c>
      <c r="AJ113" s="41" t="str">
        <f>'TKB-2'!AJ113</f>
        <v>ONLINE</v>
      </c>
      <c r="AK113" s="56" t="str">
        <f>'[1]TKB-1'!AK114</f>
        <v>13-14</v>
      </c>
      <c r="AL113" s="41" t="str">
        <f>'TKB-2'!AL113</f>
        <v>ONLINE</v>
      </c>
      <c r="AM113" s="56" t="str">
        <f>'[1]TKB-1'!AM114</f>
        <v>15-16</v>
      </c>
      <c r="AN113" s="41" t="str">
        <f>'TKB-2'!AN113</f>
        <v>ONLINE</v>
      </c>
      <c r="AO113" s="56" t="str">
        <f>'[1]TKB-1'!AO114</f>
        <v>13-14</v>
      </c>
      <c r="AP113" s="41">
        <f>'TKB-2'!AP113</f>
        <v>0</v>
      </c>
      <c r="AQ113" s="56">
        <f>'[1]TKB-1'!AQ114</f>
        <v>0</v>
      </c>
      <c r="AR113" s="41">
        <f>'TKB-2'!AR113</f>
        <v>0</v>
      </c>
      <c r="AS113" s="56">
        <f>'[1]TKB-1'!AS114</f>
        <v>0</v>
      </c>
      <c r="AT113" s="41" t="str">
        <f>'TKB-2'!AT113</f>
        <v>ONLINE</v>
      </c>
      <c r="AU113" s="56" t="str">
        <f>'[1]TKB-1'!AU114</f>
        <v>5-6</v>
      </c>
      <c r="AV113" s="41">
        <f>'TKB-2'!AV113</f>
        <v>0</v>
      </c>
      <c r="AW113" s="56">
        <f>'[1]TKB-1'!AW114</f>
        <v>0</v>
      </c>
      <c r="AX113" s="41">
        <f>'TKB-2'!AX113</f>
        <v>0</v>
      </c>
      <c r="AY113" s="56">
        <f>'[1]TKB-1'!AY114</f>
        <v>0</v>
      </c>
      <c r="AZ113" s="41">
        <f>'TKB-2'!AZ113</f>
        <v>0</v>
      </c>
      <c r="BA113" s="56">
        <f>'[1]TKB-1'!BA114</f>
        <v>0</v>
      </c>
      <c r="BB113" s="41" t="str">
        <f>'TKB-2'!BB113</f>
        <v>ONLINE</v>
      </c>
      <c r="BC113" s="56" t="str">
        <f>'[1]TKB-1'!BC114</f>
        <v>7-8</v>
      </c>
      <c r="BD113" s="41">
        <f>'TKB-2'!BD113</f>
        <v>0</v>
      </c>
      <c r="BE113" s="56">
        <f>'[1]TKB-1'!BE114</f>
        <v>0</v>
      </c>
      <c r="BF113" s="41" t="str">
        <f>'TKB-2'!BF113</f>
        <v>ONLINE</v>
      </c>
      <c r="BG113" s="56" t="str">
        <f>'[1]TKB-1'!BG114</f>
        <v>1-2</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t="str">
        <f>'TKB-2'!CB113</f>
        <v>ONLINE</v>
      </c>
      <c r="CC113" s="56" t="str">
        <f>'[1]TKB-1'!CC114</f>
        <v>9-12</v>
      </c>
      <c r="CD113" s="41" t="str">
        <f>'TKB-2'!CD113</f>
        <v>ONLINE</v>
      </c>
      <c r="CE113" s="56" t="str">
        <f>'[1]TKB-1'!CE114</f>
        <v>9-12</v>
      </c>
      <c r="CF113" s="41">
        <f>'TKB-2'!CF113</f>
        <v>0</v>
      </c>
      <c r="CG113" s="56">
        <f>'[1]TKB-1'!CG114</f>
        <v>0</v>
      </c>
      <c r="CH113" s="41">
        <f>'TKB-2'!CH113</f>
        <v>0</v>
      </c>
      <c r="CI113" s="56">
        <f>'[1]TKB-1'!CI114</f>
        <v>0</v>
      </c>
      <c r="CJ113" s="41">
        <f>'TKB-2'!CJ113</f>
        <v>0</v>
      </c>
      <c r="CK113" s="56">
        <f>'[1]TKB-1'!CK114</f>
        <v>0</v>
      </c>
      <c r="CL113" s="41" t="str">
        <f>'TKB-2'!CL113</f>
        <v>ONLINE</v>
      </c>
      <c r="CM113" s="56" t="str">
        <f>'[1]TKB-1'!CM114</f>
        <v>5-6</v>
      </c>
      <c r="CN113" s="41" t="str">
        <f>'TKB-2'!CN113</f>
        <v>ONLINE</v>
      </c>
      <c r="CO113" s="56" t="str">
        <f>'[1]TKB-1'!CO114</f>
        <v>1-2</v>
      </c>
      <c r="CP113" s="41" t="str">
        <f>'TKB-2'!CP113</f>
        <v>ONLINE</v>
      </c>
      <c r="CQ113" s="56" t="str">
        <f>'[1]TKB-1'!CQ114</f>
        <v>5-6</v>
      </c>
      <c r="CR113" s="41" t="str">
        <f>'TKB-2'!CR113</f>
        <v>ONLINE</v>
      </c>
      <c r="CS113" s="56" t="str">
        <f>'[1]TKB-1'!CS114</f>
        <v>9-10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ONLINE</v>
      </c>
      <c r="DE113" s="56" t="str">
        <f>'[1]TKB-1'!DE114</f>
        <v>3-4</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ONLINE</v>
      </c>
      <c r="DO113" s="56" t="str">
        <f>'[1]TKB-1'!DO114</f>
        <v>3-4</v>
      </c>
      <c r="DP113" s="41" t="str">
        <f>'TKB-2'!DP113</f>
        <v>ONLINE</v>
      </c>
      <c r="DQ113" s="56" t="str">
        <f>'[1]TKB-1'!DQ114</f>
        <v>3-4</v>
      </c>
      <c r="DR113" s="41" t="str">
        <f>'TKB-2'!DR113</f>
        <v>ONLINE</v>
      </c>
      <c r="DS113" s="56" t="str">
        <f>'[1]TKB-1'!DS114</f>
        <v>7-8</v>
      </c>
      <c r="DT113" s="41">
        <f>'TKB-2'!DT113</f>
        <v>0</v>
      </c>
      <c r="DU113" s="56">
        <f>'[1]TKB-1'!DU114</f>
        <v>0</v>
      </c>
      <c r="DV113" s="41" t="str">
        <f>'TKB-2'!DV113</f>
        <v>ONLINE</v>
      </c>
      <c r="DW113" s="56" t="str">
        <f>'[1]TKB-1'!DW114</f>
        <v>7-8</v>
      </c>
      <c r="DX113" s="41" t="str">
        <f>'TKB-2'!DX113</f>
        <v>ONLINE</v>
      </c>
      <c r="DY113" s="56" t="str">
        <f>'[1]TKB-1'!DY114</f>
        <v>7-8</v>
      </c>
      <c r="DZ113" s="41">
        <f>'TKB-2'!DZ113</f>
        <v>0</v>
      </c>
      <c r="EA113" s="56">
        <f>'[1]TKB-1'!EA114</f>
        <v>0</v>
      </c>
      <c r="EB113" s="41">
        <f>'TKB-2'!EB113</f>
        <v>0</v>
      </c>
      <c r="EC113" s="56">
        <f>'[1]TKB-1'!EC114</f>
        <v>0</v>
      </c>
      <c r="ED113" s="41" t="str">
        <f>'TKB-2'!ED113</f>
        <v>ONLINE</v>
      </c>
      <c r="EE113" s="56" t="str">
        <f>'[1]TKB-1'!EE114</f>
        <v>7-8</v>
      </c>
      <c r="EF113" s="41" t="str">
        <f>'TKB-2'!EF113</f>
        <v>ONLINE</v>
      </c>
      <c r="EG113" s="56" t="str">
        <f>'[1]TKB-1'!EG114</f>
        <v>5-8</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t="str">
        <f>'[1]TKB-1'!O115</f>
        <v>TT CTR TTRDD(2)(B.Toàn)</v>
      </c>
      <c r="P114" s="57"/>
      <c r="Q114" s="46" t="str">
        <f>'[1]TKB-1'!Q115</f>
        <v>QLDAXD(2)(D.Hiếu)</v>
      </c>
      <c r="R114" s="57"/>
      <c r="S114" s="46" t="str">
        <f>'[1]TKB-1'!S115</f>
        <v>TCTC(2)(L.Đ.Vinh)</v>
      </c>
      <c r="T114" s="57"/>
      <c r="U114" s="46" t="str">
        <f>'[1]TKB-1'!U115</f>
        <v>DT&amp;TQTCTR(2)(Đ.Châu)</v>
      </c>
      <c r="V114" s="57"/>
      <c r="W114" s="46">
        <f>'[1]TKB-1'!W115</f>
        <v>0</v>
      </c>
      <c r="X114" s="57"/>
      <c r="Y114" s="46">
        <f>'[1]TKB-1'!Y115</f>
        <v>0</v>
      </c>
      <c r="Z114" s="57"/>
      <c r="AA114" s="46">
        <f>'[1]TKB-1'!AA115</f>
        <v>0</v>
      </c>
      <c r="AB114" s="57"/>
      <c r="AC114" s="46">
        <f>'[1]TKB-1'!AC115</f>
        <v>0</v>
      </c>
      <c r="AD114" s="57"/>
      <c r="AE114" s="46">
        <f>'[1]TKB-1'!AE115</f>
        <v>0</v>
      </c>
      <c r="AF114" s="57"/>
      <c r="AG114" s="46" t="str">
        <f>'[1]TKB-1'!AG115</f>
        <v>CHKC2(2)(Đ.Tú)</v>
      </c>
      <c r="AH114" s="57"/>
      <c r="AI114" s="46" t="str">
        <f>'[1]TKB-1'!AI115</f>
        <v>CTN(2)(Đ.Thường)</v>
      </c>
      <c r="AJ114" s="57"/>
      <c r="AK114" s="46" t="str">
        <f>'[1]TKB-1'!AK115</f>
        <v>CTN(2)(Th.Diễm)</v>
      </c>
      <c r="AL114" s="57"/>
      <c r="AM114" s="46" t="str">
        <f>'[1]TKB-1'!AM115</f>
        <v>CHKC2(2)(N.Tiến)</v>
      </c>
      <c r="AN114" s="57"/>
      <c r="AO114" s="46" t="str">
        <f>'[1]TKB-1'!AO115</f>
        <v>KCBTCT(2)(K.Oanh)</v>
      </c>
      <c r="AP114" s="57"/>
      <c r="AQ114" s="46">
        <f>'[1]TKB-1'!AQ115</f>
        <v>0</v>
      </c>
      <c r="AR114" s="57"/>
      <c r="AS114" s="46">
        <f>'[1]TKB-1'!AS115</f>
        <v>0</v>
      </c>
      <c r="AT114" s="57"/>
      <c r="AU114" s="46" t="str">
        <f>'[1]TKB-1'!AU115</f>
        <v>CDE KTR(2)(V.Phương)</v>
      </c>
      <c r="AV114" s="57"/>
      <c r="AW114" s="46">
        <f>'[1]TKB-1'!AW115</f>
        <v>0</v>
      </c>
      <c r="AX114" s="57"/>
      <c r="AY114" s="46">
        <f>'[1]TKB-1'!AY115</f>
        <v>0</v>
      </c>
      <c r="AZ114" s="57"/>
      <c r="BA114" s="46">
        <f>'[1]TKB-1'!BA115</f>
        <v>0</v>
      </c>
      <c r="BB114" s="57"/>
      <c r="BC114" s="46" t="str">
        <f>'[1]TKB-1'!BC115</f>
        <v>BD&amp;SCD(2)(Th.Vũ)</v>
      </c>
      <c r="BD114" s="57"/>
      <c r="BE114" s="46">
        <f>'[1]TKB-1'!BE115</f>
        <v>0</v>
      </c>
      <c r="BF114" s="57"/>
      <c r="BG114" s="46" t="str">
        <f>'[1]TKB-1'!BG115</f>
        <v>AV2(2)(K.Cúc)</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t="str">
        <f>'[1]TKB-1'!CC115</f>
        <v>TTCN-P4(4)(C.Quốc.)</v>
      </c>
      <c r="CD114" s="57"/>
      <c r="CE114" s="46" t="str">
        <f>'[1]TKB-1'!CE115</f>
        <v>TTCN-P4(4)(C.Quốc)</v>
      </c>
      <c r="CF114" s="57"/>
      <c r="CG114" s="46">
        <f>'[1]TKB-1'!CG115</f>
        <v>0</v>
      </c>
      <c r="CH114" s="57"/>
      <c r="CI114" s="46">
        <f>'[1]TKB-1'!CI115</f>
        <v>0</v>
      </c>
      <c r="CJ114" s="57"/>
      <c r="CK114" s="46">
        <f>'[1]TKB-1'!CK115</f>
        <v>0</v>
      </c>
      <c r="CL114" s="57"/>
      <c r="CM114" s="46" t="str">
        <f>'[1]TKB-1'!CM115</f>
        <v>TTHCM(2)(Thu.Trang)</v>
      </c>
      <c r="CN114" s="57"/>
      <c r="CO114" s="46" t="str">
        <f>'[1]TKB-1'!CO115</f>
        <v>ATMTLD(2)(H.Tính)</v>
      </c>
      <c r="CP114" s="57"/>
      <c r="CQ114" s="46" t="str">
        <f>'[1]TKB-1'!CQ115</f>
        <v>THUE(2)(T.Hiếu)</v>
      </c>
      <c r="CR114" s="57"/>
      <c r="CS114" s="46" t="str">
        <f>'[1]TKB-1'!CS115</f>
        <v>PLKT(2)(K.Trọng)</v>
      </c>
      <c r="CT114" s="57"/>
      <c r="CU114" s="46">
        <f>'[1]TKB-1'!CU115</f>
        <v>0</v>
      </c>
      <c r="CV114" s="57"/>
      <c r="CW114" s="46">
        <f>'[1]TKB-1'!CW115</f>
        <v>0</v>
      </c>
      <c r="CX114" s="57"/>
      <c r="CY114" s="46">
        <f>'[1]TKB-1'!CY115</f>
        <v>0</v>
      </c>
      <c r="CZ114" s="57"/>
      <c r="DA114" s="46">
        <f>'[1]TKB-1'!DA115</f>
        <v>0</v>
      </c>
      <c r="DB114" s="57"/>
      <c r="DC114" s="46">
        <f>'[1]TKB-1'!DC115</f>
        <v>0</v>
      </c>
      <c r="DD114" s="57"/>
      <c r="DE114" s="46" t="str">
        <f>'[1]TKB-1'!DE115</f>
        <v>TRDIA(2)(V.Thái)</v>
      </c>
      <c r="DF114" s="57"/>
      <c r="DG114" s="46">
        <f>'[1]TKB-1'!DG115</f>
        <v>0</v>
      </c>
      <c r="DH114" s="57"/>
      <c r="DI114" s="46">
        <f>'[1]TKB-1'!DI115</f>
        <v>0</v>
      </c>
      <c r="DJ114" s="57"/>
      <c r="DK114" s="46">
        <f>'[1]TKB-1'!DK115</f>
        <v>0</v>
      </c>
      <c r="DL114" s="57"/>
      <c r="DM114" s="46">
        <f>'[1]TKB-1'!DM115</f>
        <v>0</v>
      </c>
      <c r="DN114" s="57"/>
      <c r="DO114" s="46" t="str">
        <f>'[1]TKB-1'!DO115</f>
        <v>XSTK(2)(V.Hiệp)</v>
      </c>
      <c r="DP114" s="57"/>
      <c r="DQ114" s="46" t="str">
        <f>'[1]TKB-1'!DQ115</f>
        <v>TRDIA(2)(V.Thái.)</v>
      </c>
      <c r="DR114" s="57"/>
      <c r="DS114" s="46" t="str">
        <f>'[1]TKB-1'!DS115</f>
        <v>TRDIA(2)(T.Tám)</v>
      </c>
      <c r="DT114" s="57"/>
      <c r="DU114" s="46">
        <f>'[1]TKB-1'!DU115</f>
        <v>0</v>
      </c>
      <c r="DV114" s="57"/>
      <c r="DW114" s="46" t="str">
        <f>'[1]TKB-1'!DW115</f>
        <v>TRDIA(2)(T.Tám.)</v>
      </c>
      <c r="DX114" s="57"/>
      <c r="DY114" s="46" t="str">
        <f>'[1]TKB-1'!DY115</f>
        <v>TRHMLN(2)(N.Dũng)</v>
      </c>
      <c r="DZ114" s="57"/>
      <c r="EA114" s="46">
        <f>'[1]TKB-1'!EA115</f>
        <v>0</v>
      </c>
      <c r="EB114" s="57"/>
      <c r="EC114" s="46">
        <f>'[1]TKB-1'!EC115</f>
        <v>0</v>
      </c>
      <c r="ED114" s="57"/>
      <c r="EE114" s="46" t="str">
        <f>'[1]TKB-1'!EE115</f>
        <v>QHTT(2)(Th.Hồng)</v>
      </c>
      <c r="EF114" s="57"/>
      <c r="EG114" s="46" t="str">
        <f>'[1]TKB-1'!EG115</f>
        <v>GDTC2(4)(P.Lâm)</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ONLINE</v>
      </c>
      <c r="O115" s="49" t="str">
        <f>'[1]TKB-1'!O116</f>
        <v>5-6</v>
      </c>
      <c r="P115" s="48" t="str">
        <f>'TKB-2'!P115</f>
        <v>ONLINE</v>
      </c>
      <c r="Q115" s="49" t="str">
        <f>'[1]TKB-1'!Q116</f>
        <v>7-8</v>
      </c>
      <c r="R115" s="48" t="str">
        <f>'TKB-2'!R115</f>
        <v>ONLINE</v>
      </c>
      <c r="S115" s="49" t="str">
        <f>'[1]TKB-1'!S116</f>
        <v>5-6</v>
      </c>
      <c r="T115" s="48" t="str">
        <f>'TKB-2'!T115</f>
        <v>ONLINE</v>
      </c>
      <c r="U115" s="49" t="str">
        <f>'[1]TKB-1'!U116</f>
        <v>5-6</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ONLINE</v>
      </c>
      <c r="AG115" s="49" t="str">
        <f>'[1]TKB-1'!AG116</f>
        <v>13-14</v>
      </c>
      <c r="AH115" s="48" t="str">
        <f>'TKB-2'!AH115</f>
        <v>ONLINE</v>
      </c>
      <c r="AI115" s="49" t="str">
        <f>'[1]TKB-1'!AI116</f>
        <v>7-8</v>
      </c>
      <c r="AJ115" s="48" t="str">
        <f>'TKB-2'!AJ115</f>
        <v>ONLINE</v>
      </c>
      <c r="AK115" s="49" t="str">
        <f>'[1]TKB-1'!AK116</f>
        <v>7-8</v>
      </c>
      <c r="AL115" s="48" t="str">
        <f>'TKB-2'!AL115</f>
        <v>ONLINE</v>
      </c>
      <c r="AM115" s="49" t="str">
        <f>'[1]TKB-1'!AM116</f>
        <v>13-14</v>
      </c>
      <c r="AN115" s="48" t="str">
        <f>'TKB-2'!AN115</f>
        <v>ONLINE</v>
      </c>
      <c r="AO115" s="49" t="str">
        <f>'[1]TKB-1'!AO116</f>
        <v>15-16</v>
      </c>
      <c r="AP115" s="48">
        <f>'TKB-2'!AP115</f>
        <v>0</v>
      </c>
      <c r="AQ115" s="49">
        <f>'[1]TKB-1'!AQ116</f>
        <v>0</v>
      </c>
      <c r="AR115" s="48">
        <f>'TKB-2'!AR115</f>
        <v>0</v>
      </c>
      <c r="AS115" s="49">
        <f>'[1]TKB-1'!AS116</f>
        <v>0</v>
      </c>
      <c r="AT115" s="48" t="str">
        <f>'TKB-2'!AT115</f>
        <v>ONLINE</v>
      </c>
      <c r="AU115" s="49" t="str">
        <f>'[1]TKB-1'!AU116</f>
        <v>7-8</v>
      </c>
      <c r="AV115" s="48">
        <f>'TKB-2'!AV115</f>
        <v>0</v>
      </c>
      <c r="AW115" s="49">
        <f>'[1]TKB-1'!AW116</f>
        <v>0</v>
      </c>
      <c r="AX115" s="48">
        <f>'TKB-2'!AX115</f>
        <v>0</v>
      </c>
      <c r="AY115" s="49">
        <f>'[1]TKB-1'!AY116</f>
        <v>0</v>
      </c>
      <c r="AZ115" s="48">
        <f>'TKB-2'!AZ115</f>
        <v>0</v>
      </c>
      <c r="BA115" s="49">
        <f>'[1]TKB-1'!BA116</f>
        <v>0</v>
      </c>
      <c r="BB115" s="48" t="str">
        <f>'TKB-2'!BB115</f>
        <v>ONLINE</v>
      </c>
      <c r="BC115" s="49" t="str">
        <f>'[1]TKB-1'!BC116</f>
        <v>7-8</v>
      </c>
      <c r="BD115" s="48">
        <f>'TKB-2'!BD115</f>
        <v>0</v>
      </c>
      <c r="BE115" s="49">
        <f>'[1]TKB-1'!BE116</f>
        <v>0</v>
      </c>
      <c r="BF115" s="48" t="str">
        <f>'TKB-2'!BF115</f>
        <v>ONLINE</v>
      </c>
      <c r="BG115" s="49" t="str">
        <f>'[1]TKB-1'!BG116</f>
        <v>1-2</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ONLINE</v>
      </c>
      <c r="CM115" s="49" t="str">
        <f>'[1]TKB-1'!CM116</f>
        <v>5-6</v>
      </c>
      <c r="CN115" s="48" t="str">
        <f>'TKB-2'!CN115</f>
        <v>ONLINE</v>
      </c>
      <c r="CO115" s="49" t="str">
        <f>'[1]TKB-1'!CO116</f>
        <v>1-2</v>
      </c>
      <c r="CP115" s="48" t="str">
        <f>'TKB-2'!CP115</f>
        <v>ONLINE</v>
      </c>
      <c r="CQ115" s="49" t="str">
        <f>'[1]TKB-1'!CQ116</f>
        <v>5-6</v>
      </c>
      <c r="CR115" s="48" t="str">
        <f>'TKB-2'!CR115</f>
        <v>ONLINE</v>
      </c>
      <c r="CS115" s="49" t="str">
        <f>'[1]TKB-1'!CS116</f>
        <v>5-6</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ONLINE</v>
      </c>
      <c r="DE115" s="49" t="str">
        <f>'[1]TKB-1'!DE116</f>
        <v>1-2</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ONLINE</v>
      </c>
      <c r="DO115" s="49" t="str">
        <f>'[1]TKB-1'!DO116</f>
        <v>3-4</v>
      </c>
      <c r="DP115" s="48" t="str">
        <f>'TKB-2'!DP115</f>
        <v>ONLINE</v>
      </c>
      <c r="DQ115" s="49" t="str">
        <f>'[1]TKB-1'!DQ116</f>
        <v>1-2</v>
      </c>
      <c r="DR115" s="48" t="str">
        <f>'TKB-2'!DR115</f>
        <v>ONLINE</v>
      </c>
      <c r="DS115" s="49" t="str">
        <f>'[1]TKB-1'!DS116</f>
        <v>1-2</v>
      </c>
      <c r="DT115" s="48">
        <f>'TKB-2'!DT115</f>
        <v>0</v>
      </c>
      <c r="DU115" s="49">
        <f>'[1]TKB-1'!DU116</f>
        <v>0</v>
      </c>
      <c r="DV115" s="48" t="str">
        <f>'TKB-2'!DV115</f>
        <v>ONLINE</v>
      </c>
      <c r="DW115" s="49" t="str">
        <f>'[1]TKB-1'!DW116</f>
        <v>1-2</v>
      </c>
      <c r="DX115" s="48" t="str">
        <f>'TKB-2'!DX115</f>
        <v>ONLINE</v>
      </c>
      <c r="DY115" s="49" t="str">
        <f>'[1]TKB-1'!DY116</f>
        <v>3-4</v>
      </c>
      <c r="DZ115" s="48">
        <f>'TKB-2'!DZ115</f>
        <v>0</v>
      </c>
      <c r="EA115" s="49">
        <f>'[1]TKB-1'!EA116</f>
        <v>0</v>
      </c>
      <c r="EB115" s="48">
        <f>'TKB-2'!EB115</f>
        <v>0</v>
      </c>
      <c r="EC115" s="49">
        <f>'[1]TKB-1'!EC116</f>
        <v>0</v>
      </c>
      <c r="ED115" s="48" t="str">
        <f>'TKB-2'!ED115</f>
        <v>ONLINE</v>
      </c>
      <c r="EE115" s="49" t="str">
        <f>'[1]TKB-1'!EE116</f>
        <v>7-8</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t="str">
        <f>'[1]TKB-1'!O117</f>
        <v>QLDAXD(2)(D.Hiếu)</v>
      </c>
      <c r="P116" s="52"/>
      <c r="Q116" s="53" t="str">
        <f>'[1]TKB-1'!Q117</f>
        <v>KCNTNT(2)(D.Tiến)</v>
      </c>
      <c r="R116" s="52"/>
      <c r="S116" s="53" t="str">
        <f>'[1]TKB-1'!S117</f>
        <v>DT&amp;TQTCTR(2)(Đ.Châu)</v>
      </c>
      <c r="T116" s="52"/>
      <c r="U116" s="53" t="str">
        <f>'[1]TKB-1'!U117</f>
        <v>QLDAXD(2)(H.Tính)</v>
      </c>
      <c r="V116" s="52"/>
      <c r="W116" s="53">
        <f>'[1]TKB-1'!W117</f>
        <v>0</v>
      </c>
      <c r="X116" s="52"/>
      <c r="Y116" s="53">
        <f>'[1]TKB-1'!Y117</f>
        <v>0</v>
      </c>
      <c r="Z116" s="52"/>
      <c r="AA116" s="53">
        <f>'[1]TKB-1'!AA117</f>
        <v>0</v>
      </c>
      <c r="AB116" s="52"/>
      <c r="AC116" s="53">
        <f>'[1]TKB-1'!AC117</f>
        <v>0</v>
      </c>
      <c r="AD116" s="52"/>
      <c r="AE116" s="53">
        <f>'[1]TKB-1'!AE117</f>
        <v>0</v>
      </c>
      <c r="AF116" s="52"/>
      <c r="AG116" s="53" t="str">
        <f>'[1]TKB-1'!AG117</f>
        <v>KTRCTR(2)(Th.Thùy)</v>
      </c>
      <c r="AH116" s="52"/>
      <c r="AI116" s="53" t="str">
        <f>'[1]TKB-1'!AI117</f>
        <v>KCBTCT(2)(Th.Chung)</v>
      </c>
      <c r="AJ116" s="52"/>
      <c r="AK116" s="53" t="str">
        <f>'[1]TKB-1'!AK117</f>
        <v>KCBTCT(2)(K.Oanh)</v>
      </c>
      <c r="AL116" s="52"/>
      <c r="AM116" s="53" t="str">
        <f>'[1]TKB-1'!AM117</f>
        <v>CTN(2)(Đ.Thường)</v>
      </c>
      <c r="AN116" s="52"/>
      <c r="AO116" s="53" t="str">
        <f>'[1]TKB-1'!AO117</f>
        <v>CHKC2(2)(H.Giang)</v>
      </c>
      <c r="AP116" s="52"/>
      <c r="AQ116" s="53">
        <f>'[1]TKB-1'!AQ117</f>
        <v>0</v>
      </c>
      <c r="AR116" s="52"/>
      <c r="AS116" s="53">
        <f>'[1]TKB-1'!AS117</f>
        <v>0</v>
      </c>
      <c r="AT116" s="52"/>
      <c r="AU116" s="53" t="str">
        <f>'[1]TKB-1'!AU117</f>
        <v>CDE KTR(2)(V.Phương)</v>
      </c>
      <c r="AV116" s="52"/>
      <c r="AW116" s="53">
        <f>'[1]TKB-1'!AW117</f>
        <v>0</v>
      </c>
      <c r="AX116" s="52"/>
      <c r="AY116" s="53">
        <f>'[1]TKB-1'!AY117</f>
        <v>0</v>
      </c>
      <c r="AZ116" s="52"/>
      <c r="BA116" s="53">
        <f>'[1]TKB-1'!BA117</f>
        <v>0</v>
      </c>
      <c r="BB116" s="52"/>
      <c r="BC116" s="53" t="str">
        <f>'[1]TKB-1'!BC117</f>
        <v>SC&amp;TCC(2)(K.Cường)</v>
      </c>
      <c r="BD116" s="52"/>
      <c r="BE116" s="53">
        <f>'[1]TKB-1'!BE117</f>
        <v>0</v>
      </c>
      <c r="BF116" s="52"/>
      <c r="BG116" s="53" t="str">
        <f>'[1]TKB-1'!BG117</f>
        <v>KCTH(2)(Q.Thuận)</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KTXD1(2)(Th.Dương)</v>
      </c>
      <c r="CN116" s="52"/>
      <c r="CO116" s="53" t="str">
        <f>'[1]TKB-1'!CO117</f>
        <v>TTHCM(2)(Thu.Trang)</v>
      </c>
      <c r="CP116" s="52"/>
      <c r="CQ116" s="53" t="str">
        <f>'[1]TKB-1'!CQ117</f>
        <v>AV2(2)(K.Cúc)</v>
      </c>
      <c r="CR116" s="52"/>
      <c r="CS116" s="53" t="str">
        <f>'[1]TKB-1'!CS117</f>
        <v>KTTC3(2)(Th.Cúc)</v>
      </c>
      <c r="CT116" s="52"/>
      <c r="CU116" s="53">
        <f>'[1]TKB-1'!CU117</f>
        <v>0</v>
      </c>
      <c r="CV116" s="52"/>
      <c r="CW116" s="53">
        <f>'[1]TKB-1'!CW117</f>
        <v>0</v>
      </c>
      <c r="CX116" s="52"/>
      <c r="CY116" s="53">
        <f>'[1]TKB-1'!CY117</f>
        <v>0</v>
      </c>
      <c r="CZ116" s="52"/>
      <c r="DA116" s="53">
        <f>'[1]TKB-1'!DA117</f>
        <v>0</v>
      </c>
      <c r="DB116" s="52"/>
      <c r="DC116" s="53">
        <f>'[1]TKB-1'!DC117</f>
        <v>0</v>
      </c>
      <c r="DD116" s="52"/>
      <c r="DE116" s="53" t="str">
        <f>'[1]TKB-1'!DE117</f>
        <v>DIENKT(2)(H.Toàn)</v>
      </c>
      <c r="DF116" s="52"/>
      <c r="DG116" s="53">
        <f>'[1]TKB-1'!DG117</f>
        <v>0</v>
      </c>
      <c r="DH116" s="52"/>
      <c r="DI116" s="53">
        <f>'[1]TKB-1'!DI117</f>
        <v>0</v>
      </c>
      <c r="DJ116" s="52"/>
      <c r="DK116" s="53">
        <f>'[1]TKB-1'!DK117</f>
        <v>0</v>
      </c>
      <c r="DL116" s="52"/>
      <c r="DM116" s="53">
        <f>'[1]TKB-1'!DM117</f>
        <v>0</v>
      </c>
      <c r="DN116" s="52"/>
      <c r="DO116" s="53" t="str">
        <f>'[1]TKB-1'!DO117</f>
        <v>TRDIA(2)(T.Tám)</v>
      </c>
      <c r="DP116" s="52"/>
      <c r="DQ116" s="53" t="str">
        <f>'[1]TKB-1'!DQ117</f>
        <v>DIENKT(2)(H.Toàn.)</v>
      </c>
      <c r="DR116" s="52"/>
      <c r="DS116" s="53" t="str">
        <f>'[1]TKB-1'!DS117</f>
        <v>TRHMLN(2)(N.Dũng)</v>
      </c>
      <c r="DT116" s="52"/>
      <c r="DU116" s="53">
        <f>'[1]TKB-1'!DU117</f>
        <v>0</v>
      </c>
      <c r="DV116" s="52"/>
      <c r="DW116" s="53" t="str">
        <f>'[1]TKB-1'!DW117</f>
        <v>TRHMLN(2)(N.Dũng.)</v>
      </c>
      <c r="DX116" s="52"/>
      <c r="DY116" s="53" t="str">
        <f>'[1]TKB-1'!DY117</f>
        <v>GT&amp;LVN(2)(Đ.Tâm)</v>
      </c>
      <c r="DZ116" s="52"/>
      <c r="EA116" s="53">
        <f>'[1]TKB-1'!EA117</f>
        <v>0</v>
      </c>
      <c r="EB116" s="52"/>
      <c r="EC116" s="53">
        <f>'[1]TKB-1'!EC117</f>
        <v>0</v>
      </c>
      <c r="ED116" s="52"/>
      <c r="EE116" s="53" t="str">
        <f>'[1]TKB-1'!EE117</f>
        <v>TKDN(2)(N.Thảo)</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t="str">
        <f>'TKB-2'!BR117</f>
        <v>ONLINE</v>
      </c>
      <c r="BS117" s="56" t="str">
        <f>'[1]TKB-1'!BS118</f>
        <v>30-32</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t="str">
        <f>'[1]TKB-1'!BS119</f>
        <v>XLNC(3)(H.Xuyên)</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44574</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ONLINE</v>
      </c>
      <c r="W119" s="42" t="str">
        <f>'[1]TKB-1'!W120</f>
        <v>4-6</v>
      </c>
      <c r="X119" s="41" t="str">
        <f>'TKB-2'!X119</f>
        <v>ONLINE</v>
      </c>
      <c r="Y119" s="42" t="str">
        <f>'[1]TKB-1'!Y120</f>
        <v>4-6</v>
      </c>
      <c r="Z119" s="41" t="str">
        <f>'TKB-2'!Z119</f>
        <v>ONLINE</v>
      </c>
      <c r="AA119" s="42" t="str">
        <f>'[1]TKB-1'!AA120</f>
        <v>3-5</v>
      </c>
      <c r="AB119" s="41" t="str">
        <f>'TKB-2'!AB119</f>
        <v>ONLINE</v>
      </c>
      <c r="AC119" s="42" t="str">
        <f>'[1]TKB-1'!AC120</f>
        <v>1-3</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ONLINE</v>
      </c>
      <c r="AW119" s="42" t="str">
        <f>'[1]TKB-1'!AW120</f>
        <v>16-18</v>
      </c>
      <c r="AX119" s="41">
        <f>'TKB-2'!AX119</f>
        <v>0</v>
      </c>
      <c r="AY119" s="42">
        <f>'[1]TKB-1'!AY120</f>
        <v>0</v>
      </c>
      <c r="AZ119" s="41">
        <f>'TKB-2'!AZ119</f>
        <v>0</v>
      </c>
      <c r="BA119" s="42">
        <f>'[1]TKB-1'!BA120</f>
        <v>0</v>
      </c>
      <c r="BB119" s="41">
        <f>'TKB-2'!BB119</f>
        <v>0</v>
      </c>
      <c r="BC119" s="42">
        <f>'[1]TKB-1'!BC120</f>
        <v>0</v>
      </c>
      <c r="BD119" s="41" t="str">
        <f>'TKB-2'!BD119</f>
        <v>ONLINE</v>
      </c>
      <c r="BE119" s="42" t="str">
        <f>'[1]TKB-1'!BE120</f>
        <v>16-18</v>
      </c>
      <c r="BF119" s="41">
        <f>'TKB-2'!BF119</f>
        <v>0</v>
      </c>
      <c r="BG119" s="42">
        <f>'[1]TKB-1'!BG120</f>
        <v>0</v>
      </c>
      <c r="BH119" s="41">
        <f>'TKB-2'!BH119</f>
        <v>0</v>
      </c>
      <c r="BI119" s="42">
        <f>'[1]TKB-1'!BI120</f>
        <v>0</v>
      </c>
      <c r="BJ119" s="41">
        <f>'TKB-2'!BJ119</f>
        <v>0</v>
      </c>
      <c r="BK119" s="42">
        <f>'[1]TKB-1'!BK120</f>
        <v>0</v>
      </c>
      <c r="BL119" s="41" t="str">
        <f>'TKB-2'!BL119</f>
        <v>ONLINE</v>
      </c>
      <c r="BM119" s="42" t="str">
        <f>'[1]TKB-1'!BM120</f>
        <v>19-21</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ONLINE</v>
      </c>
      <c r="CC119" s="42" t="str">
        <f>'[1]TKB-1'!CC120</f>
        <v>13-hết</v>
      </c>
      <c r="CD119" s="41" t="str">
        <f>'TKB-2'!CD119</f>
        <v>ONLINE</v>
      </c>
      <c r="CE119" s="42" t="str">
        <f>'[1]TKB-1'!CE120</f>
        <v>13-hết</v>
      </c>
      <c r="CF119" s="41" t="str">
        <f>'TKB-2'!CF119</f>
        <v>ONLINE</v>
      </c>
      <c r="CG119" s="42" t="str">
        <f>'[1]TKB-1'!CG120</f>
        <v>14-16</v>
      </c>
      <c r="CH119" s="41" t="str">
        <f>'TKB-2'!CH119</f>
        <v>ONLINE</v>
      </c>
      <c r="CI119" s="42" t="str">
        <f>'[1]TKB-1'!CI120</f>
        <v>13-15</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ONLINE</v>
      </c>
      <c r="CU119" s="42" t="str">
        <f>'[1]TKB-1'!CU120</f>
        <v>4-6</v>
      </c>
      <c r="CV119" s="41" t="str">
        <f>'TKB-2'!CV119</f>
        <v>ONLINE</v>
      </c>
      <c r="CW119" s="42" t="str">
        <f>'[1]TKB-1'!CW120</f>
        <v>4-6</v>
      </c>
      <c r="CX119" s="41" t="str">
        <f>'TKB-2'!CX119</f>
        <v>ONLINE</v>
      </c>
      <c r="CY119" s="42" t="str">
        <f>'[1]TKB-1'!CY120</f>
        <v>1-4</v>
      </c>
      <c r="CZ119" s="41" t="str">
        <f>'TKB-2'!CZ119</f>
        <v>ONLINE</v>
      </c>
      <c r="DA119" s="42" t="str">
        <f>'[1]TKB-1'!DA120</f>
        <v>1-3</v>
      </c>
      <c r="DB119" s="41">
        <f>'TKB-2'!DB119</f>
        <v>0</v>
      </c>
      <c r="DC119" s="42">
        <f>'[1]TKB-1'!DC120</f>
        <v>0</v>
      </c>
      <c r="DD119" s="41">
        <f>'TKB-2'!DD119</f>
        <v>0</v>
      </c>
      <c r="DE119" s="42">
        <f>'[1]TKB-1'!DE120</f>
        <v>0</v>
      </c>
      <c r="DF119" s="41" t="str">
        <f>'TKB-2'!DF119</f>
        <v>ONLINE</v>
      </c>
      <c r="DG119" s="42" t="str">
        <f>'[1]TKB-1'!DG120</f>
        <v>4-6</v>
      </c>
      <c r="DH119" s="41">
        <f>'TKB-2'!DH119</f>
        <v>0</v>
      </c>
      <c r="DI119" s="42">
        <f>'[1]TKB-1'!DI120</f>
        <v>0</v>
      </c>
      <c r="DJ119" s="41" t="str">
        <f>'TKB-2'!DJ119</f>
        <v>ONLINE</v>
      </c>
      <c r="DK119" s="42" t="str">
        <f>'[1]TKB-1'!DK120</f>
        <v>1-3</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TTHCM(3)(Thu.Trang)</v>
      </c>
      <c r="X120" s="45"/>
      <c r="Y120" s="46" t="str">
        <f>'[1]TKB-1'!Y121</f>
        <v>KCNT(3)(D.Tiến)</v>
      </c>
      <c r="Z120" s="45"/>
      <c r="AA120" s="46" t="str">
        <f>'[1]TKB-1'!AA121</f>
        <v>KCNT(3)(C.Tín)</v>
      </c>
      <c r="AB120" s="45"/>
      <c r="AC120" s="46" t="str">
        <f>'[1]TKB-1'!AC121</f>
        <v>PL&amp;KTXD(3)(V.Cần)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AV2(3)(M.Linh)</v>
      </c>
      <c r="AX120" s="45"/>
      <c r="AY120" s="46">
        <f>'[1]TKB-1'!AY121</f>
        <v>0</v>
      </c>
      <c r="AZ120" s="45"/>
      <c r="BA120" s="46">
        <f>'[1]TKB-1'!BA121</f>
        <v>0</v>
      </c>
      <c r="BB120" s="45"/>
      <c r="BC120" s="46">
        <f>'[1]TKB-1'!BC121</f>
        <v>0</v>
      </c>
      <c r="BD120" s="45"/>
      <c r="BE120" s="46" t="str">
        <f>'[1]TKB-1'!BE121</f>
        <v>TKD2(3)(Đ.Quân)</v>
      </c>
      <c r="BF120" s="45"/>
      <c r="BG120" s="46">
        <f>'[1]TKB-1'!BG121</f>
        <v>0</v>
      </c>
      <c r="BH120" s="45"/>
      <c r="BI120" s="46">
        <f>'[1]TKB-1'!BI121</f>
        <v>0</v>
      </c>
      <c r="BJ120" s="45"/>
      <c r="BK120" s="46">
        <f>'[1]TKB-1'!BK121</f>
        <v>0</v>
      </c>
      <c r="BL120" s="45"/>
      <c r="BM120" s="46" t="str">
        <f>'[1]TKB-1'!BM121</f>
        <v>MLTN(3)(Đ.Thường)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TTCN-P4(4)(C.Quốc.)</v>
      </c>
      <c r="CD120" s="45"/>
      <c r="CE120" s="46" t="str">
        <f>'[1]TKB-1'!CE121</f>
        <v>TTCN-P4(4)(C.Quốc)</v>
      </c>
      <c r="CF120" s="45"/>
      <c r="CG120" s="46" t="str">
        <f>'[1]TKB-1'!CG121</f>
        <v>L&amp;TD DADTXD(3)(Th.Dương)</v>
      </c>
      <c r="CH120" s="45"/>
      <c r="CI120" s="46" t="str">
        <f>'[1]TKB-1'!CI121</f>
        <v>DTTC(3)(T.Hiếu)</v>
      </c>
      <c r="CJ120" s="45"/>
      <c r="CK120" s="46">
        <f>'[1]TKB-1'!CK121</f>
        <v>0</v>
      </c>
      <c r="CL120" s="45"/>
      <c r="CM120" s="46">
        <f>'[1]TKB-1'!CM121</f>
        <v>0</v>
      </c>
      <c r="CN120" s="45"/>
      <c r="CO120" s="46">
        <f>'[1]TKB-1'!CO121</f>
        <v>0</v>
      </c>
      <c r="CP120" s="45"/>
      <c r="CQ120" s="46">
        <f>'[1]TKB-1'!CQ121</f>
        <v>0</v>
      </c>
      <c r="CR120" s="45"/>
      <c r="CS120" s="46">
        <f>'[1]TKB-1'!CS121</f>
        <v>0</v>
      </c>
      <c r="CT120" s="45"/>
      <c r="CU120" s="46" t="str">
        <f>'[1]TKB-1'!CU121</f>
        <v>KTCTR(3)(X.Hội)</v>
      </c>
      <c r="CV120" s="45"/>
      <c r="CW120" s="46" t="str">
        <f>'[1]TKB-1'!CW121</f>
        <v>PLDC(3)(K.Duy)</v>
      </c>
      <c r="CX120" s="45"/>
      <c r="CY120" s="46" t="str">
        <f>'[1]TKB-1'!CY121</f>
        <v>GDTC2(4)(V.Học)</v>
      </c>
      <c r="CZ120" s="45"/>
      <c r="DA120" s="46" t="str">
        <f>'[1]TKB-1'!DA121</f>
        <v>PLDC(3)(V.Hiền(TG))</v>
      </c>
      <c r="DB120" s="45"/>
      <c r="DC120" s="46">
        <f>'[1]TKB-1'!DC121</f>
        <v>0</v>
      </c>
      <c r="DD120" s="45"/>
      <c r="DE120" s="46">
        <f>'[1]TKB-1'!DE121</f>
        <v>0</v>
      </c>
      <c r="DF120" s="45"/>
      <c r="DG120" s="46" t="str">
        <f>'[1]TKB-1'!DG121</f>
        <v>CSTHKTR(3)(N.Hòa)</v>
      </c>
      <c r="DH120" s="45"/>
      <c r="DI120" s="46">
        <f>'[1]TKB-1'!DI121</f>
        <v>0</v>
      </c>
      <c r="DJ120" s="45"/>
      <c r="DK120" s="46" t="str">
        <f>'[1]TKB-1'!DK121</f>
        <v>TINDC(3)(Đ.Hồng)</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ONLINE</v>
      </c>
      <c r="W121" s="49" t="str">
        <f>'[1]TKB-1'!W122</f>
        <v>3-4</v>
      </c>
      <c r="X121" s="48" t="str">
        <f>'TKB-2'!X121</f>
        <v>ONLINE</v>
      </c>
      <c r="Y121" s="49" t="str">
        <f>'[1]TKB-1'!Y122</f>
        <v>3-4</v>
      </c>
      <c r="Z121" s="48" t="str">
        <f>'TKB-2'!Z121</f>
        <v>ONLINE</v>
      </c>
      <c r="AA121" s="49" t="str">
        <f>'[1]TKB-1'!AA122</f>
        <v>3-4</v>
      </c>
      <c r="AB121" s="48" t="str">
        <f>'TKB-2'!AB121</f>
        <v>ONLINE</v>
      </c>
      <c r="AC121" s="49" t="str">
        <f>'[1]TKB-1'!AC122</f>
        <v>3-4</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t="str">
        <f>'TKB-2'!AV121</f>
        <v>ONLINE</v>
      </c>
      <c r="AW121" s="49" t="str">
        <f>'[1]TKB-1'!AW122</f>
        <v>13-14</v>
      </c>
      <c r="AX121" s="48">
        <f>'TKB-2'!AX121</f>
        <v>0</v>
      </c>
      <c r="AY121" s="49">
        <f>'[1]TKB-1'!AY122</f>
        <v>0</v>
      </c>
      <c r="AZ121" s="48">
        <f>'TKB-2'!AZ121</f>
        <v>0</v>
      </c>
      <c r="BA121" s="49">
        <f>'[1]TKB-1'!BA122</f>
        <v>0</v>
      </c>
      <c r="BB121" s="48">
        <f>'TKB-2'!BB121</f>
        <v>0</v>
      </c>
      <c r="BC121" s="49">
        <f>'[1]TKB-1'!BC122</f>
        <v>0</v>
      </c>
      <c r="BD121" s="48" t="str">
        <f>'TKB-2'!BD121</f>
        <v>ONLINE</v>
      </c>
      <c r="BE121" s="49" t="str">
        <f>'[1]TKB-1'!BE122</f>
        <v>15-16</v>
      </c>
      <c r="BF121" s="48">
        <f>'TKB-2'!BF121</f>
        <v>0</v>
      </c>
      <c r="BG121" s="49">
        <f>'[1]TKB-1'!BG122</f>
        <v>0</v>
      </c>
      <c r="BH121" s="48">
        <f>'TKB-2'!BH121</f>
        <v>0</v>
      </c>
      <c r="BI121" s="49">
        <f>'[1]TKB-1'!BI122</f>
        <v>0</v>
      </c>
      <c r="BJ121" s="48">
        <f>'TKB-2'!BJ121</f>
        <v>0</v>
      </c>
      <c r="BK121" s="49">
        <f>'[1]TKB-1'!BK122</f>
        <v>0</v>
      </c>
      <c r="BL121" s="48" t="str">
        <f>'TKB-2'!BL121</f>
        <v>ONLINE</v>
      </c>
      <c r="BM121" s="49" t="str">
        <f>'[1]TKB-1'!BM122</f>
        <v>25-26</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t="str">
        <f>'TKB-2'!CF121</f>
        <v>ONLINE</v>
      </c>
      <c r="CG121" s="49" t="str">
        <f>'[1]TKB-1'!CG122</f>
        <v>13-14</v>
      </c>
      <c r="CH121" s="48" t="str">
        <f>'TKB-2'!CH121</f>
        <v>ONLINE</v>
      </c>
      <c r="CI121" s="49" t="str">
        <f>'[1]TKB-1'!CI122</f>
        <v>8-9</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ONLINE</v>
      </c>
      <c r="CU121" s="49" t="str">
        <f>'[1]TKB-1'!CU122</f>
        <v>1-2</v>
      </c>
      <c r="CV121" s="48" t="str">
        <f>'TKB-2'!CV121</f>
        <v>ONLINE</v>
      </c>
      <c r="CW121" s="49" t="str">
        <f>'[1]TKB-1'!CW122</f>
        <v>4-5</v>
      </c>
      <c r="CX121" s="48">
        <f>'TKB-2'!CX121</f>
        <v>0</v>
      </c>
      <c r="CY121" s="49">
        <f>'[1]TKB-1'!CY122</f>
        <v>0</v>
      </c>
      <c r="CZ121" s="48" t="str">
        <f>'TKB-2'!CZ121</f>
        <v>ONLINE</v>
      </c>
      <c r="DA121" s="49" t="str">
        <f>'[1]TKB-1'!DA122</f>
        <v>4-5</v>
      </c>
      <c r="DB121" s="48">
        <f>'TKB-2'!DB121</f>
        <v>0</v>
      </c>
      <c r="DC121" s="49">
        <f>'[1]TKB-1'!DC122</f>
        <v>0</v>
      </c>
      <c r="DD121" s="48">
        <f>'TKB-2'!DD121</f>
        <v>0</v>
      </c>
      <c r="DE121" s="49">
        <f>'[1]TKB-1'!DE122</f>
        <v>0</v>
      </c>
      <c r="DF121" s="48" t="str">
        <f>'TKB-2'!DF121</f>
        <v>ONLINE</v>
      </c>
      <c r="DG121" s="49" t="str">
        <f>'[1]TKB-1'!DG122</f>
        <v>5-6</v>
      </c>
      <c r="DH121" s="48">
        <f>'TKB-2'!DH121</f>
        <v>0</v>
      </c>
      <c r="DI121" s="49">
        <f>'[1]TKB-1'!DI122</f>
        <v>0</v>
      </c>
      <c r="DJ121" s="48" t="str">
        <f>'TKB-2'!DJ121</f>
        <v>ONLINE</v>
      </c>
      <c r="DK121" s="49" t="str">
        <f>'[1]TKB-1'!DK122</f>
        <v>3-4</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PL&amp;KTXD-P1(2)(Q.Như)</v>
      </c>
      <c r="X122" s="52"/>
      <c r="Y122" s="53" t="str">
        <f>'[1]TKB-1'!Y123</f>
        <v>AT&amp;MTLD(2)(H.Tính)</v>
      </c>
      <c r="Z122" s="52"/>
      <c r="AA122" s="53" t="str">
        <f>'[1]TKB-1'!AA123</f>
        <v>TTHCM(2)(Thu.Trang)</v>
      </c>
      <c r="AB122" s="52"/>
      <c r="AC122" s="53" t="str">
        <f>'[1]TKB-1'!AC123</f>
        <v>MXD(2)(H.Lâm)</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t="str">
        <f>'[1]TKB-1'!AW123</f>
        <v>TRTBCTR(2)(Th.Quý)</v>
      </c>
      <c r="AX122" s="52"/>
      <c r="AY122" s="53">
        <f>'[1]TKB-1'!AY123</f>
        <v>0</v>
      </c>
      <c r="AZ122" s="52"/>
      <c r="BA122" s="53">
        <f>'[1]TKB-1'!BA123</f>
        <v>0</v>
      </c>
      <c r="BB122" s="52"/>
      <c r="BC122" s="53">
        <f>'[1]TKB-1'!BC123</f>
        <v>0</v>
      </c>
      <c r="BD122" s="52"/>
      <c r="BE122" s="53" t="str">
        <f>'[1]TKB-1'!BE123</f>
        <v>TCC1(2)(Q.Thuận)</v>
      </c>
      <c r="BF122" s="52"/>
      <c r="BG122" s="53">
        <f>'[1]TKB-1'!BG123</f>
        <v>0</v>
      </c>
      <c r="BH122" s="52"/>
      <c r="BI122" s="53">
        <f>'[1]TKB-1'!BI123</f>
        <v>0</v>
      </c>
      <c r="BJ122" s="52"/>
      <c r="BK122" s="53">
        <f>'[1]TKB-1'!BK123</f>
        <v>0</v>
      </c>
      <c r="BL122" s="52"/>
      <c r="BM122" s="53" t="str">
        <f>'[1]TKB-1'!BM123</f>
        <v>MLCN(2)(T.Hùng)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t="str">
        <f>'[1]TKB-1'!CG123</f>
        <v>QLCLCTRXD(2)(V.Khánh)</v>
      </c>
      <c r="CH122" s="52"/>
      <c r="CI122" s="53" t="str">
        <f>'[1]TKB-1'!CI123</f>
        <v>TCCTKTTDN(2)(K.Trọng)</v>
      </c>
      <c r="CJ122" s="52"/>
      <c r="CK122" s="53">
        <f>'[1]TKB-1'!CK123</f>
        <v>0</v>
      </c>
      <c r="CL122" s="52"/>
      <c r="CM122" s="53">
        <f>'[1]TKB-1'!CM123</f>
        <v>0</v>
      </c>
      <c r="CN122" s="52"/>
      <c r="CO122" s="53">
        <f>'[1]TKB-1'!CO123</f>
        <v>0</v>
      </c>
      <c r="CP122" s="52"/>
      <c r="CQ122" s="53">
        <f>'[1]TKB-1'!CQ123</f>
        <v>0</v>
      </c>
      <c r="CR122" s="52"/>
      <c r="CS122" s="53">
        <f>'[1]TKB-1'!CS123</f>
        <v>0</v>
      </c>
      <c r="CT122" s="52"/>
      <c r="CU122" s="53" t="str">
        <f>'[1]TKB-1'!CU123</f>
        <v>AV1(2)(K.Cúc)</v>
      </c>
      <c r="CV122" s="52"/>
      <c r="CW122" s="53" t="str">
        <f>'[1]TKB-1'!CW123</f>
        <v>GTICH2(2)(V.Dương)</v>
      </c>
      <c r="CX122" s="52"/>
      <c r="CY122" s="53">
        <f>'[1]TKB-1'!CY123</f>
        <v>0</v>
      </c>
      <c r="CZ122" s="52"/>
      <c r="DA122" s="53" t="str">
        <f>'[1]TKB-1'!DA123</f>
        <v>GTICH2(2)(Th.Hồng)</v>
      </c>
      <c r="DB122" s="52"/>
      <c r="DC122" s="53">
        <f>'[1]TKB-1'!DC123</f>
        <v>0</v>
      </c>
      <c r="DD122" s="52"/>
      <c r="DE122" s="53">
        <f>'[1]TKB-1'!DE123</f>
        <v>0</v>
      </c>
      <c r="DF122" s="52"/>
      <c r="DG122" s="53" t="str">
        <f>'[1]TKB-1'!DG123</f>
        <v>TRHMLN(2)(T.Đạo)</v>
      </c>
      <c r="DH122" s="52"/>
      <c r="DI122" s="53">
        <f>'[1]TKB-1'!DI123</f>
        <v>0</v>
      </c>
      <c r="DJ122" s="52"/>
      <c r="DK122" s="53" t="str">
        <f>'[1]TKB-1'!DK123</f>
        <v>VLCTRKTR(2)(A.Nương)</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ONLINE</v>
      </c>
      <c r="O123" s="56" t="str">
        <f>'[1]TKB-1'!O124</f>
        <v>7-8</v>
      </c>
      <c r="P123" s="41" t="str">
        <f>'TKB-2'!P123</f>
        <v>ONLINE</v>
      </c>
      <c r="Q123" s="56" t="str">
        <f>'[1]TKB-1'!Q124</f>
        <v>7-8</v>
      </c>
      <c r="R123" s="41" t="str">
        <f>'TKB-2'!R123</f>
        <v>ONLINE</v>
      </c>
      <c r="S123" s="56" t="str">
        <f>'[1]TKB-1'!S124</f>
        <v>9-10</v>
      </c>
      <c r="T123" s="41" t="str">
        <f>'TKB-2'!T123</f>
        <v>ONLINE</v>
      </c>
      <c r="U123" s="56" t="str">
        <f>'[1]TKB-1'!U124</f>
        <v>7-8</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ONLINE</v>
      </c>
      <c r="AG123" s="56" t="str">
        <f>'[1]TKB-1'!AG124</f>
        <v>11-12</v>
      </c>
      <c r="AH123" s="41" t="str">
        <f>'TKB-2'!AH123</f>
        <v>ONLINE</v>
      </c>
      <c r="AI123" s="56" t="str">
        <f>'[1]TKB-1'!AI124</f>
        <v>13-14</v>
      </c>
      <c r="AJ123" s="41" t="str">
        <f>'TKB-2'!AJ123</f>
        <v>ONLINE</v>
      </c>
      <c r="AK123" s="56" t="str">
        <f>'[1]TKB-1'!AK124</f>
        <v>9-10</v>
      </c>
      <c r="AL123" s="41" t="str">
        <f>'TKB-2'!AL123</f>
        <v>ONLINE</v>
      </c>
      <c r="AM123" s="56" t="str">
        <f>'[1]TKB-1'!AM124</f>
        <v>15-16</v>
      </c>
      <c r="AN123" s="41" t="str">
        <f>'TKB-2'!AN123</f>
        <v>ONLINE</v>
      </c>
      <c r="AO123" s="56" t="str">
        <f>'[1]TKB-1'!AO124</f>
        <v>11-12</v>
      </c>
      <c r="AP123" s="41">
        <f>'TKB-2'!AP123</f>
        <v>0</v>
      </c>
      <c r="AQ123" s="56">
        <f>'[1]TKB-1'!AQ124</f>
        <v>0</v>
      </c>
      <c r="AR123" s="41">
        <f>'TKB-2'!AR123</f>
        <v>0</v>
      </c>
      <c r="AS123" s="56">
        <f>'[1]TKB-1'!AS124</f>
        <v>0</v>
      </c>
      <c r="AT123" s="41" t="str">
        <f>'TKB-2'!AT123</f>
        <v>ONLINE</v>
      </c>
      <c r="AU123" s="56" t="str">
        <f>'[1]TKB-1'!AU124</f>
        <v>17-18</v>
      </c>
      <c r="AV123" s="41">
        <f>'TKB-2'!AV123</f>
        <v>0</v>
      </c>
      <c r="AW123" s="56">
        <f>'[1]TKB-1'!AW124</f>
        <v>0</v>
      </c>
      <c r="AX123" s="41">
        <f>'TKB-2'!AX123</f>
        <v>0</v>
      </c>
      <c r="AY123" s="56">
        <f>'[1]TKB-1'!AY124</f>
        <v>0</v>
      </c>
      <c r="AZ123" s="41">
        <f>'TKB-2'!AZ123</f>
        <v>0</v>
      </c>
      <c r="BA123" s="56">
        <f>'[1]TKB-1'!BA124</f>
        <v>0</v>
      </c>
      <c r="BB123" s="41" t="str">
        <f>'TKB-2'!BB123</f>
        <v>ONLINE</v>
      </c>
      <c r="BC123" s="56" t="str">
        <f>'[1]TKB-1'!BC124</f>
        <v>9-10</v>
      </c>
      <c r="BD123" s="41">
        <f>'TKB-2'!BD123</f>
        <v>0</v>
      </c>
      <c r="BE123" s="56">
        <f>'[1]TKB-1'!BE124</f>
        <v>0</v>
      </c>
      <c r="BF123" s="41" t="str">
        <f>'TKB-2'!BF123</f>
        <v>ONLINE</v>
      </c>
      <c r="BG123" s="56" t="str">
        <f>'[1]TKB-1'!BG124</f>
        <v>1-4</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t="str">
        <f>'TKB-2'!CB123</f>
        <v>ONLINE</v>
      </c>
      <c r="CC123" s="56" t="str">
        <f>'[1]TKB-1'!CC124</f>
        <v>1-4</v>
      </c>
      <c r="CD123" s="41" t="str">
        <f>'TKB-2'!CD123</f>
        <v>ONLINE</v>
      </c>
      <c r="CE123" s="56" t="str">
        <f>'[1]TKB-1'!CE124</f>
        <v>1-4</v>
      </c>
      <c r="CF123" s="41">
        <f>'TKB-2'!CF123</f>
        <v>0</v>
      </c>
      <c r="CG123" s="56">
        <f>'[1]TKB-1'!CG124</f>
        <v>0</v>
      </c>
      <c r="CH123" s="41">
        <f>'TKB-2'!CH123</f>
        <v>0</v>
      </c>
      <c r="CI123" s="56">
        <f>'[1]TKB-1'!CI124</f>
        <v>0</v>
      </c>
      <c r="CJ123" s="41">
        <f>'TKB-2'!CJ123</f>
        <v>0</v>
      </c>
      <c r="CK123" s="56">
        <f>'[1]TKB-1'!CK124</f>
        <v>0</v>
      </c>
      <c r="CL123" s="41" t="str">
        <f>'TKB-2'!CL123</f>
        <v>ONLINE</v>
      </c>
      <c r="CM123" s="56" t="str">
        <f>'[1]TKB-1'!CM124</f>
        <v>5-6</v>
      </c>
      <c r="CN123" s="41" t="str">
        <f>'TKB-2'!CN123</f>
        <v>ONLINE</v>
      </c>
      <c r="CO123" s="56" t="str">
        <f>'[1]TKB-1'!CO124</f>
        <v>1-4</v>
      </c>
      <c r="CP123" s="41" t="str">
        <f>'TKB-2'!CP123</f>
        <v>ONLINE</v>
      </c>
      <c r="CQ123" s="56" t="str">
        <f>'[1]TKB-1'!CQ124</f>
        <v>9-12</v>
      </c>
      <c r="CR123" s="41" t="str">
        <f>'TKB-2'!CR123</f>
        <v>ONLINE</v>
      </c>
      <c r="CS123" s="56" t="str">
        <f>'[1]TKB-1'!CS124</f>
        <v>5-6</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ONLINE</v>
      </c>
      <c r="DE123" s="56" t="str">
        <f>'[1]TKB-1'!DE124</f>
        <v>1-2</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ONLINE</v>
      </c>
      <c r="DO123" s="56" t="str">
        <f>'[1]TKB-1'!DO124</f>
        <v>5-6</v>
      </c>
      <c r="DP123" s="41" t="str">
        <f>'TKB-2'!DP123</f>
        <v>ONLINE</v>
      </c>
      <c r="DQ123" s="56" t="str">
        <f>'[1]TKB-1'!DQ124</f>
        <v>1-2</v>
      </c>
      <c r="DR123" s="41" t="str">
        <f>'TKB-2'!DR123</f>
        <v>ONLINE</v>
      </c>
      <c r="DS123" s="56" t="str">
        <f>'[1]TKB-1'!DS124</f>
        <v>3-4</v>
      </c>
      <c r="DT123" s="41">
        <f>'TKB-2'!DT123</f>
        <v>0</v>
      </c>
      <c r="DU123" s="56">
        <f>'[1]TKB-1'!DU124</f>
        <v>0</v>
      </c>
      <c r="DV123" s="41" t="str">
        <f>'TKB-2'!DV123</f>
        <v>ONLINE</v>
      </c>
      <c r="DW123" s="56" t="str">
        <f>'[1]TKB-1'!DW124</f>
        <v>3-4</v>
      </c>
      <c r="DX123" s="41" t="str">
        <f>'TKB-2'!DX123</f>
        <v>ONLINE</v>
      </c>
      <c r="DY123" s="56" t="str">
        <f>'[1]TKB-1'!DY124</f>
        <v>5-6</v>
      </c>
      <c r="DZ123" s="41">
        <f>'TKB-2'!DZ123</f>
        <v>0</v>
      </c>
      <c r="EA123" s="56">
        <f>'[1]TKB-1'!EA124</f>
        <v>0</v>
      </c>
      <c r="EB123" s="41">
        <f>'TKB-2'!EB123</f>
        <v>0</v>
      </c>
      <c r="EC123" s="56">
        <f>'[1]TKB-1'!EC124</f>
        <v>0</v>
      </c>
      <c r="ED123" s="41" t="str">
        <f>'TKB-2'!ED123</f>
        <v>ONLINE</v>
      </c>
      <c r="EE123" s="56" t="str">
        <f>'[1]TKB-1'!EE124</f>
        <v>9-10</v>
      </c>
      <c r="EF123" s="41" t="str">
        <f>'TKB-2'!EF123</f>
        <v>ONLINE</v>
      </c>
      <c r="EG123" s="56" t="str">
        <f>'[1]TKB-1'!EG124</f>
        <v>1-2</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t="str">
        <f>'[1]TKB-1'!O125</f>
        <v>TCTC(2)(V.Trạm)</v>
      </c>
      <c r="P124" s="57"/>
      <c r="Q124" s="46" t="str">
        <f>'[1]TKB-1'!Q125</f>
        <v>DT&amp;TQTCTR(2)(V.Thành)</v>
      </c>
      <c r="R124" s="57"/>
      <c r="S124" s="46" t="str">
        <f>'[1]TKB-1'!S125</f>
        <v>KCNTNT(2)(C.Tín)</v>
      </c>
      <c r="T124" s="57"/>
      <c r="U124" s="46" t="str">
        <f>'[1]TKB-1'!U125</f>
        <v>KCNTNT(2)(L.Trường)</v>
      </c>
      <c r="V124" s="57"/>
      <c r="W124" s="46">
        <f>'[1]TKB-1'!W125</f>
        <v>0</v>
      </c>
      <c r="X124" s="57"/>
      <c r="Y124" s="46">
        <f>'[1]TKB-1'!Y125</f>
        <v>0</v>
      </c>
      <c r="Z124" s="57"/>
      <c r="AA124" s="46">
        <f>'[1]TKB-1'!AA125</f>
        <v>0</v>
      </c>
      <c r="AB124" s="57"/>
      <c r="AC124" s="46">
        <f>'[1]TKB-1'!AC125</f>
        <v>0</v>
      </c>
      <c r="AD124" s="57"/>
      <c r="AE124" s="46">
        <f>'[1]TKB-1'!AE125</f>
        <v>0</v>
      </c>
      <c r="AF124" s="57"/>
      <c r="AG124" s="46" t="str">
        <f>'[1]TKB-1'!AG125</f>
        <v>KCBTCT(2)(Ph.Duy)</v>
      </c>
      <c r="AH124" s="57"/>
      <c r="AI124" s="46" t="str">
        <f>'[1]TKB-1'!AI125</f>
        <v>CHKC2(2)(M.Xanh)</v>
      </c>
      <c r="AJ124" s="57"/>
      <c r="AK124" s="46" t="str">
        <f>'[1]TKB-1'!AK125</f>
        <v>KCBTCT(2)(K.Oanh)</v>
      </c>
      <c r="AL124" s="57"/>
      <c r="AM124" s="46" t="str">
        <f>'[1]TKB-1'!AM125</f>
        <v>TRDIA(2)(V.Thái)</v>
      </c>
      <c r="AN124" s="57"/>
      <c r="AO124" s="46" t="str">
        <f>'[1]TKB-1'!AO125</f>
        <v>TRDIA(2)(T.Tám)</v>
      </c>
      <c r="AP124" s="57"/>
      <c r="AQ124" s="46">
        <f>'[1]TKB-1'!AQ125</f>
        <v>0</v>
      </c>
      <c r="AR124" s="57"/>
      <c r="AS124" s="46">
        <f>'[1]TKB-1'!AS125</f>
        <v>0</v>
      </c>
      <c r="AT124" s="57"/>
      <c r="AU124" s="46" t="str">
        <f>'[1]TKB-1'!AU125</f>
        <v>DAKTR11(2)(18K1.DAK11)</v>
      </c>
      <c r="AV124" s="57"/>
      <c r="AW124" s="46">
        <f>'[1]TKB-1'!AW125</f>
        <v>0</v>
      </c>
      <c r="AX124" s="57"/>
      <c r="AY124" s="46">
        <f>'[1]TKB-1'!AY125</f>
        <v>0</v>
      </c>
      <c r="AZ124" s="57"/>
      <c r="BA124" s="46">
        <f>'[1]TKB-1'!BA125</f>
        <v>0</v>
      </c>
      <c r="BB124" s="57"/>
      <c r="BC124" s="46" t="str">
        <f>'[1]TKB-1'!BC125</f>
        <v>DA TCC(2)(Q.Thuận)</v>
      </c>
      <c r="BD124" s="57"/>
      <c r="BE124" s="46">
        <f>'[1]TKB-1'!BE125</f>
        <v>0</v>
      </c>
      <c r="BF124" s="57"/>
      <c r="BG124" s="46" t="str">
        <f>'[1]TKB-1'!BG125</f>
        <v>GDTC4(4)(V.Minh)</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t="str">
        <f>'[1]TKB-1'!CC125</f>
        <v>TTCN-P5(4)(V.Hoàn.)</v>
      </c>
      <c r="CD124" s="57"/>
      <c r="CE124" s="46" t="str">
        <f>'[1]TKB-1'!CE125</f>
        <v>TTCN-P5(4)(V.Hoàn)</v>
      </c>
      <c r="CF124" s="57"/>
      <c r="CG124" s="46">
        <f>'[1]TKB-1'!CG125</f>
        <v>0</v>
      </c>
      <c r="CH124" s="57"/>
      <c r="CI124" s="46">
        <f>'[1]TKB-1'!CI125</f>
        <v>0</v>
      </c>
      <c r="CJ124" s="57"/>
      <c r="CK124" s="46">
        <f>'[1]TKB-1'!CK125</f>
        <v>0</v>
      </c>
      <c r="CL124" s="57"/>
      <c r="CM124" s="46" t="str">
        <f>'[1]TKB-1'!CM125</f>
        <v>ATMTLD(2)(M.Sang)</v>
      </c>
      <c r="CN124" s="57"/>
      <c r="CO124" s="46" t="str">
        <f>'[1]TKB-1'!CO125</f>
        <v>GDTC4(4)(P.Lâm)</v>
      </c>
      <c r="CP124" s="57"/>
      <c r="CQ124" s="46" t="str">
        <f>'[1]TKB-1'!CQ125</f>
        <v>GDTC4(4)(V.Học)</v>
      </c>
      <c r="CR124" s="57"/>
      <c r="CS124" s="46" t="str">
        <f>'[1]TKB-1'!CS125</f>
        <v>AV2(2)(N.Tuân)</v>
      </c>
      <c r="CT124" s="57"/>
      <c r="CU124" s="46">
        <f>'[1]TKB-1'!CU125</f>
        <v>0</v>
      </c>
      <c r="CV124" s="57"/>
      <c r="CW124" s="46">
        <f>'[1]TKB-1'!CW125</f>
        <v>0</v>
      </c>
      <c r="CX124" s="57"/>
      <c r="CY124" s="46">
        <f>'[1]TKB-1'!CY125</f>
        <v>0</v>
      </c>
      <c r="CZ124" s="57"/>
      <c r="DA124" s="46">
        <f>'[1]TKB-1'!DA125</f>
        <v>0</v>
      </c>
      <c r="DB124" s="57"/>
      <c r="DC124" s="46">
        <f>'[1]TKB-1'!DC125</f>
        <v>0</v>
      </c>
      <c r="DD124" s="57"/>
      <c r="DE124" s="46" t="str">
        <f>'[1]TKB-1'!DE125</f>
        <v>AV1(2)(T.Lê)</v>
      </c>
      <c r="DF124" s="57"/>
      <c r="DG124" s="46">
        <f>'[1]TKB-1'!DG125</f>
        <v>0</v>
      </c>
      <c r="DH124" s="57"/>
      <c r="DI124" s="46">
        <f>'[1]TKB-1'!DI125</f>
        <v>0</v>
      </c>
      <c r="DJ124" s="57"/>
      <c r="DK124" s="46">
        <f>'[1]TKB-1'!DK125</f>
        <v>0</v>
      </c>
      <c r="DL124" s="57"/>
      <c r="DM124" s="46">
        <f>'[1]TKB-1'!DM125</f>
        <v>0</v>
      </c>
      <c r="DN124" s="57"/>
      <c r="DO124" s="46" t="str">
        <f>'[1]TKB-1'!DO125</f>
        <v>XSTK(2)(V.Hiệp)</v>
      </c>
      <c r="DP124" s="57"/>
      <c r="DQ124" s="46" t="str">
        <f>'[1]TKB-1'!DQ125</f>
        <v>AV1(2)(T.Lê.)</v>
      </c>
      <c r="DR124" s="57"/>
      <c r="DS124" s="46" t="str">
        <f>'[1]TKB-1'!DS125</f>
        <v>TRHMLN(2)(N.Dũng)</v>
      </c>
      <c r="DT124" s="57"/>
      <c r="DU124" s="46">
        <f>'[1]TKB-1'!DU125</f>
        <v>0</v>
      </c>
      <c r="DV124" s="57"/>
      <c r="DW124" s="46" t="str">
        <f>'[1]TKB-1'!DW125</f>
        <v>TRHMLN(2)(N.Dũng.)</v>
      </c>
      <c r="DX124" s="57"/>
      <c r="DY124" s="46" t="str">
        <f>'[1]TKB-1'!DY125</f>
        <v>GT&amp;LVN(2)(Đ.Tâm)</v>
      </c>
      <c r="DZ124" s="57"/>
      <c r="EA124" s="46">
        <f>'[1]TKB-1'!EA125</f>
        <v>0</v>
      </c>
      <c r="EB124" s="57"/>
      <c r="EC124" s="46">
        <f>'[1]TKB-1'!EC125</f>
        <v>0</v>
      </c>
      <c r="ED124" s="57"/>
      <c r="EE124" s="46" t="str">
        <f>'[1]TKB-1'!EE125</f>
        <v>QHTT(2)(Th.Hồng)</v>
      </c>
      <c r="EF124" s="57"/>
      <c r="EG124" s="46" t="str">
        <f>'[1]TKB-1'!EG125</f>
        <v>MMT(2)(L.Tín)</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ONLINE</v>
      </c>
      <c r="O125" s="49" t="str">
        <f>'[1]TKB-1'!O126</f>
        <v>7-8</v>
      </c>
      <c r="P125" s="48" t="str">
        <f>'TKB-2'!P125</f>
        <v>ONLINE</v>
      </c>
      <c r="Q125" s="49" t="str">
        <f>'[1]TKB-1'!Q126</f>
        <v>5-6</v>
      </c>
      <c r="R125" s="48" t="str">
        <f>'TKB-2'!R125</f>
        <v>ONLINE</v>
      </c>
      <c r="S125" s="49" t="str">
        <f>'[1]TKB-1'!S126</f>
        <v>5-6</v>
      </c>
      <c r="T125" s="48" t="str">
        <f>'TKB-2'!T125</f>
        <v>ONLINE</v>
      </c>
      <c r="U125" s="49" t="str">
        <f>'[1]TKB-1'!U126</f>
        <v>7-8</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ONLINE</v>
      </c>
      <c r="AG125" s="49" t="str">
        <f>'[1]TKB-1'!AG126</f>
        <v>11-12</v>
      </c>
      <c r="AH125" s="48" t="str">
        <f>'TKB-2'!AH125</f>
        <v>ONLINE</v>
      </c>
      <c r="AI125" s="49" t="str">
        <f>'[1]TKB-1'!AI126</f>
        <v>13-14</v>
      </c>
      <c r="AJ125" s="48" t="str">
        <f>'TKB-2'!AJ125</f>
        <v>ONLINE</v>
      </c>
      <c r="AK125" s="49" t="str">
        <f>'[1]TKB-1'!AK126</f>
        <v>15-16</v>
      </c>
      <c r="AL125" s="48" t="str">
        <f>'TKB-2'!AL125</f>
        <v>ONLINE</v>
      </c>
      <c r="AM125" s="49" t="str">
        <f>'[1]TKB-1'!AM126</f>
        <v>11-12</v>
      </c>
      <c r="AN125" s="48" t="str">
        <f>'TKB-2'!AN125</f>
        <v>ONLINE</v>
      </c>
      <c r="AO125" s="49" t="str">
        <f>'[1]TKB-1'!AO126</f>
        <v>17-18</v>
      </c>
      <c r="AP125" s="48">
        <f>'TKB-2'!AP125</f>
        <v>0</v>
      </c>
      <c r="AQ125" s="49">
        <f>'[1]TKB-1'!AQ126</f>
        <v>0</v>
      </c>
      <c r="AR125" s="48">
        <f>'TKB-2'!AR125</f>
        <v>0</v>
      </c>
      <c r="AS125" s="49">
        <f>'[1]TKB-1'!AS126</f>
        <v>0</v>
      </c>
      <c r="AT125" s="48" t="str">
        <f>'TKB-2'!AT125</f>
        <v>ONLINE</v>
      </c>
      <c r="AU125" s="49" t="str">
        <f>'[1]TKB-1'!AU126</f>
        <v>19-20</v>
      </c>
      <c r="AV125" s="48">
        <f>'TKB-2'!AV125</f>
        <v>0</v>
      </c>
      <c r="AW125" s="49">
        <f>'[1]TKB-1'!AW126</f>
        <v>0</v>
      </c>
      <c r="AX125" s="48">
        <f>'TKB-2'!AX125</f>
        <v>0</v>
      </c>
      <c r="AY125" s="49">
        <f>'[1]TKB-1'!AY126</f>
        <v>0</v>
      </c>
      <c r="AZ125" s="48">
        <f>'TKB-2'!AZ125</f>
        <v>0</v>
      </c>
      <c r="BA125" s="49">
        <f>'[1]TKB-1'!BA126</f>
        <v>0</v>
      </c>
      <c r="BB125" s="48" t="str">
        <f>'TKB-2'!BB125</f>
        <v>ONLINE</v>
      </c>
      <c r="BC125" s="49" t="str">
        <f>'[1]TKB-1'!BC126</f>
        <v>11-12</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ONLINE</v>
      </c>
      <c r="CM125" s="49" t="str">
        <f>'[1]TKB-1'!CM126</f>
        <v>7-8</v>
      </c>
      <c r="CN125" s="48">
        <f>'TKB-2'!CN125</f>
        <v>0</v>
      </c>
      <c r="CO125" s="49">
        <f>'[1]TKB-1'!CO126</f>
        <v>0</v>
      </c>
      <c r="CP125" s="48">
        <f>'TKB-2'!CP125</f>
        <v>0</v>
      </c>
      <c r="CQ125" s="49">
        <f>'[1]TKB-1'!CQ126</f>
        <v>0</v>
      </c>
      <c r="CR125" s="48" t="str">
        <f>'TKB-2'!CR125</f>
        <v>ONLINE</v>
      </c>
      <c r="CS125" s="49" t="str">
        <f>'[1]TKB-1'!CS126</f>
        <v>11-12</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ONLINE</v>
      </c>
      <c r="DE125" s="49" t="str">
        <f>'[1]TKB-1'!DE126</f>
        <v>1-2</v>
      </c>
      <c r="DF125" s="48">
        <f>'TKB-2'!DF125</f>
        <v>0</v>
      </c>
      <c r="DG125" s="49">
        <f>'[1]TKB-1'!DG126</f>
        <v>0</v>
      </c>
      <c r="DH125" s="48">
        <f>'TKB-2'!DH125</f>
        <v>0</v>
      </c>
      <c r="DI125" s="49">
        <f>'[1]TKB-1'!DI126</f>
        <v>0</v>
      </c>
      <c r="DJ125" s="48">
        <f>'TKB-2'!DJ125</f>
        <v>0</v>
      </c>
      <c r="DK125" s="49">
        <f>'[1]TKB-1'!DK126</f>
        <v>0</v>
      </c>
      <c r="DL125" s="48">
        <f>'TKB-2'!DL125</f>
        <v>0</v>
      </c>
      <c r="DM125" s="49">
        <f>'[1]TKB-1'!DM126</f>
        <v>0</v>
      </c>
      <c r="DN125" s="48" t="str">
        <f>'TKB-2'!DN125</f>
        <v>ONLINE</v>
      </c>
      <c r="DO125" s="49" t="str">
        <f>'[1]TKB-1'!DO126</f>
        <v>3-4</v>
      </c>
      <c r="DP125" s="48" t="str">
        <f>'TKB-2'!DP125</f>
        <v>ONLINE</v>
      </c>
      <c r="DQ125" s="49" t="str">
        <f>'[1]TKB-1'!DQ126</f>
        <v>1-2</v>
      </c>
      <c r="DR125" s="48" t="str">
        <f>'TKB-2'!DR125</f>
        <v>ONLINE</v>
      </c>
      <c r="DS125" s="49" t="str">
        <f>'[1]TKB-1'!DS126</f>
        <v>5-6</v>
      </c>
      <c r="DT125" s="48">
        <f>'TKB-2'!DT125</f>
        <v>0</v>
      </c>
      <c r="DU125" s="49">
        <f>'[1]TKB-1'!DU126</f>
        <v>0</v>
      </c>
      <c r="DV125" s="48" t="str">
        <f>'TKB-2'!DV125</f>
        <v>ONLINE</v>
      </c>
      <c r="DW125" s="49" t="str">
        <f>'[1]TKB-1'!DW126</f>
        <v>5-6</v>
      </c>
      <c r="DX125" s="48" t="str">
        <f>'TKB-2'!DX125</f>
        <v>ONLINE</v>
      </c>
      <c r="DY125" s="49" t="str">
        <f>'[1]TKB-1'!DY126</f>
        <v>9-10</v>
      </c>
      <c r="DZ125" s="48">
        <f>'TKB-2'!DZ125</f>
        <v>0</v>
      </c>
      <c r="EA125" s="49">
        <f>'[1]TKB-1'!EA126</f>
        <v>0</v>
      </c>
      <c r="EB125" s="48">
        <f>'TKB-2'!EB125</f>
        <v>0</v>
      </c>
      <c r="EC125" s="49">
        <f>'[1]TKB-1'!EC126</f>
        <v>0</v>
      </c>
      <c r="ED125" s="48" t="str">
        <f>'TKB-2'!ED125</f>
        <v>ONLINE</v>
      </c>
      <c r="EE125" s="49" t="str">
        <f>'[1]TKB-1'!EE126</f>
        <v>9-10</v>
      </c>
      <c r="EF125" s="48" t="str">
        <f>'TKB-2'!EF125</f>
        <v>ONLINE</v>
      </c>
      <c r="EG125" s="49" t="str">
        <f>'[1]TKB-1'!EG126</f>
        <v>3-4</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t="str">
        <f>'[1]TKB-1'!O127</f>
        <v>DT&amp;TQTCTR(2)(V.Thành)</v>
      </c>
      <c r="P126" s="52"/>
      <c r="Q126" s="53" t="str">
        <f>'[1]TKB-1'!Q127</f>
        <v>TT CTR TTRDD(2)(B.Toàn)</v>
      </c>
      <c r="R126" s="52"/>
      <c r="S126" s="53" t="str">
        <f>'[1]TKB-1'!S127</f>
        <v>TT CTR TTRDD(2)(V.Huệ)</v>
      </c>
      <c r="T126" s="52"/>
      <c r="U126" s="53" t="str">
        <f>'[1]TKB-1'!U127</f>
        <v>TCTC(2)(H.Thuận)</v>
      </c>
      <c r="V126" s="52"/>
      <c r="W126" s="53">
        <f>'[1]TKB-1'!W127</f>
        <v>0</v>
      </c>
      <c r="X126" s="52"/>
      <c r="Y126" s="53">
        <f>'[1]TKB-1'!Y127</f>
        <v>0</v>
      </c>
      <c r="Z126" s="52"/>
      <c r="AA126" s="53">
        <f>'[1]TKB-1'!AA127</f>
        <v>0</v>
      </c>
      <c r="AB126" s="52"/>
      <c r="AC126" s="53">
        <f>'[1]TKB-1'!AC127</f>
        <v>0</v>
      </c>
      <c r="AD126" s="52"/>
      <c r="AE126" s="53">
        <f>'[1]TKB-1'!AE127</f>
        <v>0</v>
      </c>
      <c r="AF126" s="52"/>
      <c r="AG126" s="53" t="str">
        <f>'[1]TKB-1'!AG127</f>
        <v>TRDIA(2)(V.Thái)</v>
      </c>
      <c r="AH126" s="52"/>
      <c r="AI126" s="53" t="str">
        <f>'[1]TKB-1'!AI127</f>
        <v>KTRCTR(2)(Đ.Đức)</v>
      </c>
      <c r="AJ126" s="52"/>
      <c r="AK126" s="53" t="str">
        <f>'[1]TKB-1'!AK127</f>
        <v>TRDIA(2)(T.Tám)</v>
      </c>
      <c r="AL126" s="52"/>
      <c r="AM126" s="53" t="str">
        <f>'[1]TKB-1'!AM127</f>
        <v>KTRCTR(2)(H.Vũ)</v>
      </c>
      <c r="AN126" s="52"/>
      <c r="AO126" s="53" t="str">
        <f>'[1]TKB-1'!AO127</f>
        <v>CHKC2(2)(H.Giang)</v>
      </c>
      <c r="AP126" s="52"/>
      <c r="AQ126" s="53">
        <f>'[1]TKB-1'!AQ127</f>
        <v>0</v>
      </c>
      <c r="AR126" s="52"/>
      <c r="AS126" s="53">
        <f>'[1]TKB-1'!AS127</f>
        <v>0</v>
      </c>
      <c r="AT126" s="52"/>
      <c r="AU126" s="53" t="str">
        <f>'[1]TKB-1'!AU127</f>
        <v>DAKTR11(2)(18K1.DAK11)</v>
      </c>
      <c r="AV126" s="52"/>
      <c r="AW126" s="53">
        <f>'[1]TKB-1'!AW127</f>
        <v>0</v>
      </c>
      <c r="AX126" s="52"/>
      <c r="AY126" s="53">
        <f>'[1]TKB-1'!AY127</f>
        <v>0</v>
      </c>
      <c r="AZ126" s="52"/>
      <c r="BA126" s="53">
        <f>'[1]TKB-1'!BA127</f>
        <v>0</v>
      </c>
      <c r="BB126" s="52"/>
      <c r="BC126" s="53" t="str">
        <f>'[1]TKB-1'!BC127</f>
        <v>DA TCC(2)(Q.Thuận)</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t="str">
        <f>'[1]TKB-1'!CM127</f>
        <v>KTXD1(2)(Th.Dương)</v>
      </c>
      <c r="CN126" s="52"/>
      <c r="CO126" s="53">
        <f>'[1]TKB-1'!CO127</f>
        <v>0</v>
      </c>
      <c r="CP126" s="52"/>
      <c r="CQ126" s="53">
        <f>'[1]TKB-1'!CQ127</f>
        <v>0</v>
      </c>
      <c r="CR126" s="52"/>
      <c r="CS126" s="53" t="str">
        <f>'[1]TKB-1'!CS127</f>
        <v>TTHCM(2)(S.Tùng)</v>
      </c>
      <c r="CT126" s="52"/>
      <c r="CU126" s="53">
        <f>'[1]TKB-1'!CU127</f>
        <v>0</v>
      </c>
      <c r="CV126" s="52"/>
      <c r="CW126" s="53">
        <f>'[1]TKB-1'!CW127</f>
        <v>0</v>
      </c>
      <c r="CX126" s="52"/>
      <c r="CY126" s="53">
        <f>'[1]TKB-1'!CY127</f>
        <v>0</v>
      </c>
      <c r="CZ126" s="52"/>
      <c r="DA126" s="53">
        <f>'[1]TKB-1'!DA127</f>
        <v>0</v>
      </c>
      <c r="DB126" s="52"/>
      <c r="DC126" s="53">
        <f>'[1]TKB-1'!DC127</f>
        <v>0</v>
      </c>
      <c r="DD126" s="52"/>
      <c r="DE126" s="53" t="str">
        <f>'[1]TKB-1'!DE127</f>
        <v>SBVL1(2)(M.Trang)</v>
      </c>
      <c r="DF126" s="52"/>
      <c r="DG126" s="53">
        <f>'[1]TKB-1'!DG127</f>
        <v>0</v>
      </c>
      <c r="DH126" s="52"/>
      <c r="DI126" s="53">
        <f>'[1]TKB-1'!DI127</f>
        <v>0</v>
      </c>
      <c r="DJ126" s="52"/>
      <c r="DK126" s="53">
        <f>'[1]TKB-1'!DK127</f>
        <v>0</v>
      </c>
      <c r="DL126" s="52"/>
      <c r="DM126" s="53">
        <f>'[1]TKB-1'!DM127</f>
        <v>0</v>
      </c>
      <c r="DN126" s="52"/>
      <c r="DO126" s="53" t="str">
        <f>'[1]TKB-1'!DO127</f>
        <v>GTICH2(2)(Th.Loan)</v>
      </c>
      <c r="DP126" s="52"/>
      <c r="DQ126" s="53" t="str">
        <f>'[1]TKB-1'!DQ127</f>
        <v>SBVL1(2)(M.Trang.)</v>
      </c>
      <c r="DR126" s="52"/>
      <c r="DS126" s="53" t="str">
        <f>'[1]TKB-1'!DS127</f>
        <v>CHCTR(2)(H.Phúc)</v>
      </c>
      <c r="DT126" s="52"/>
      <c r="DU126" s="53">
        <f>'[1]TKB-1'!DU127</f>
        <v>0</v>
      </c>
      <c r="DV126" s="52"/>
      <c r="DW126" s="53" t="str">
        <f>'[1]TKB-1'!DW127</f>
        <v>CHCTR(2)(H.Phúc.)</v>
      </c>
      <c r="DX126" s="52"/>
      <c r="DY126" s="53" t="str">
        <f>'[1]TKB-1'!DY127</f>
        <v>TRHMLN(2)(N.Dũng)</v>
      </c>
      <c r="DZ126" s="52"/>
      <c r="EA126" s="53">
        <f>'[1]TKB-1'!EA127</f>
        <v>0</v>
      </c>
      <c r="EB126" s="52"/>
      <c r="EC126" s="53">
        <f>'[1]TKB-1'!EC127</f>
        <v>0</v>
      </c>
      <c r="ED126" s="52"/>
      <c r="EE126" s="53" t="str">
        <f>'[1]TKB-1'!EE127</f>
        <v>TKDN(2)(N.Thảo)</v>
      </c>
      <c r="EF126" s="52"/>
      <c r="EG126" s="53" t="str">
        <f>'[1]TKB-1'!EG127</f>
        <v>TOANRR&amp;LTDT(2)(V.Hiệp)</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t="str">
        <f>'TKB-2'!BR127</f>
        <v>ONLINE</v>
      </c>
      <c r="BS127" s="56" t="str">
        <f>'[1]TKB-1'!BS128</f>
        <v>33-35</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t="str">
        <f>'[1]TKB-1'!BS129</f>
        <v>XLNC(3)(H.Xuyên)</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44575</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ONLINE</v>
      </c>
      <c r="W129" s="42" t="str">
        <f>'[1]TKB-1'!W130</f>
        <v>4-6</v>
      </c>
      <c r="X129" s="41" t="str">
        <f>'TKB-2'!X129</f>
        <v>ONLINE</v>
      </c>
      <c r="Y129" s="42" t="str">
        <f>'[1]TKB-1'!Y130</f>
        <v>4-6</v>
      </c>
      <c r="Z129" s="41" t="str">
        <f>'TKB-2'!Z129</f>
        <v>ONLINE</v>
      </c>
      <c r="AA129" s="42" t="str">
        <f>'[1]TKB-1'!AA130</f>
        <v>3-5</v>
      </c>
      <c r="AB129" s="41" t="str">
        <f>'TKB-2'!AB129</f>
        <v>ONLINE</v>
      </c>
      <c r="AC129" s="42" t="str">
        <f>'[1]TKB-1'!AC130</f>
        <v>3-5</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t="str">
        <f>'TKB-2'!AV129</f>
        <v>ONLINE</v>
      </c>
      <c r="AW129" s="42" t="str">
        <f>'[1]TKB-1'!AW130</f>
        <v>9-12</v>
      </c>
      <c r="AX129" s="41">
        <f>'TKB-2'!AX129</f>
        <v>0</v>
      </c>
      <c r="AY129" s="42">
        <f>'[1]TKB-1'!AY130</f>
        <v>0</v>
      </c>
      <c r="AZ129" s="41">
        <f>'TKB-2'!AZ129</f>
        <v>0</v>
      </c>
      <c r="BA129" s="42">
        <f>'[1]TKB-1'!BA130</f>
        <v>0</v>
      </c>
      <c r="BB129" s="41">
        <f>'TKB-2'!BB129</f>
        <v>0</v>
      </c>
      <c r="BC129" s="42">
        <f>'[1]TKB-1'!BC130</f>
        <v>0</v>
      </c>
      <c r="BD129" s="41" t="str">
        <f>'TKB-2'!BD129</f>
        <v>ONLINE</v>
      </c>
      <c r="BE129" s="42" t="str">
        <f>'[1]TKB-1'!BE130</f>
        <v>29-31</v>
      </c>
      <c r="BF129" s="41">
        <f>'TKB-2'!BF129</f>
        <v>0</v>
      </c>
      <c r="BG129" s="42">
        <f>'[1]TKB-1'!BG130</f>
        <v>0</v>
      </c>
      <c r="BH129" s="41">
        <f>'TKB-2'!BH129</f>
        <v>0</v>
      </c>
      <c r="BI129" s="42">
        <f>'[1]TKB-1'!BI130</f>
        <v>0</v>
      </c>
      <c r="BJ129" s="41">
        <f>'TKB-2'!BJ129</f>
        <v>0</v>
      </c>
      <c r="BK129" s="42">
        <f>'[1]TKB-1'!BK130</f>
        <v>0</v>
      </c>
      <c r="BL129" s="41" t="str">
        <f>'TKB-2'!BL129</f>
        <v>ONLINE</v>
      </c>
      <c r="BM129" s="42" t="str">
        <f>'[1]TKB-1'!BM130</f>
        <v>31-33</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ONLINE</v>
      </c>
      <c r="CC129" s="42" t="str">
        <f>'[1]TKB-1'!CC130</f>
        <v>5-8</v>
      </c>
      <c r="CD129" s="41" t="str">
        <f>'TKB-2'!CD129</f>
        <v>ONLINE</v>
      </c>
      <c r="CE129" s="42" t="str">
        <f>'[1]TKB-1'!CE130</f>
        <v>5-8</v>
      </c>
      <c r="CF129" s="41" t="str">
        <f>'TKB-2'!CF129</f>
        <v>ONLINE</v>
      </c>
      <c r="CG129" s="42" t="str">
        <f>'[1]TKB-1'!CG130</f>
        <v>13-15</v>
      </c>
      <c r="CH129" s="41" t="str">
        <f>'TKB-2'!CH129</f>
        <v>ONLINE</v>
      </c>
      <c r="CI129" s="42" t="str">
        <f>'[1]TKB-1'!CI130</f>
        <v>13-15</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ONLINE</v>
      </c>
      <c r="CU129" s="42" t="str">
        <f>'[1]TKB-1'!CU130</f>
        <v>3-5</v>
      </c>
      <c r="CV129" s="41" t="str">
        <f>'TKB-2'!CV129</f>
        <v>ONLINE</v>
      </c>
      <c r="CW129" s="42" t="str">
        <f>'[1]TKB-1'!CW130</f>
        <v>1-3</v>
      </c>
      <c r="CX129" s="41" t="str">
        <f>'TKB-2'!CX129</f>
        <v>ONLINE</v>
      </c>
      <c r="CY129" s="42" t="str">
        <f>'[1]TKB-1'!CY130</f>
        <v>1-3</v>
      </c>
      <c r="CZ129" s="41" t="str">
        <f>'TKB-2'!CZ129</f>
        <v>ONLINE</v>
      </c>
      <c r="DA129" s="42" t="str">
        <f>'[1]TKB-1'!DA130</f>
        <v>1-4</v>
      </c>
      <c r="DB129" s="41">
        <f>'TKB-2'!DB129</f>
        <v>0</v>
      </c>
      <c r="DC129" s="42">
        <f>'[1]TKB-1'!DC130</f>
        <v>0</v>
      </c>
      <c r="DD129" s="41">
        <f>'TKB-2'!DD129</f>
        <v>0</v>
      </c>
      <c r="DE129" s="42">
        <f>'[1]TKB-1'!DE130</f>
        <v>0</v>
      </c>
      <c r="DF129" s="41" t="str">
        <f>'TKB-2'!DF129</f>
        <v>ONLINE</v>
      </c>
      <c r="DG129" s="42" t="str">
        <f>'[1]TKB-1'!DG130</f>
        <v>7-9</v>
      </c>
      <c r="DH129" s="41">
        <f>'TKB-2'!DH129</f>
        <v>0</v>
      </c>
      <c r="DI129" s="42">
        <f>'[1]TKB-1'!DI130</f>
        <v>0</v>
      </c>
      <c r="DJ129" s="41" t="str">
        <f>'TKB-2'!DJ129</f>
        <v>ONLINE</v>
      </c>
      <c r="DK129" s="42" t="str">
        <f>'[1]TKB-1'!DK130</f>
        <v>1-3</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KCNT(3)(V.Trình)</v>
      </c>
      <c r="X130" s="45"/>
      <c r="Y130" s="46" t="str">
        <f>'[1]TKB-1'!Y131</f>
        <v>TTHCM(3)(Thu.Trang)</v>
      </c>
      <c r="Z130" s="45"/>
      <c r="AA130" s="46" t="str">
        <f>'[1]TKB-1'!AA131</f>
        <v>MXD(3)(H.Lâm)</v>
      </c>
      <c r="AB130" s="45"/>
      <c r="AC130" s="46" t="str">
        <f>'[1]TKB-1'!AC131</f>
        <v>KCNT(3)(L.Trường)</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t="str">
        <f>'[1]TKB-1'!AW131</f>
        <v>GDTC4(4)(V.Học)</v>
      </c>
      <c r="AX130" s="45"/>
      <c r="AY130" s="46">
        <f>'[1]TKB-1'!AY131</f>
        <v>0</v>
      </c>
      <c r="AZ130" s="45"/>
      <c r="BA130" s="46">
        <f>'[1]TKB-1'!BA131</f>
        <v>0</v>
      </c>
      <c r="BB130" s="45"/>
      <c r="BC130" s="46">
        <f>'[1]TKB-1'!BC131</f>
        <v>0</v>
      </c>
      <c r="BD130" s="45"/>
      <c r="BE130" s="46" t="str">
        <f>'[1]TKB-1'!BE131</f>
        <v>AV2(3)(N.Tuân)</v>
      </c>
      <c r="BF130" s="45"/>
      <c r="BG130" s="46">
        <f>'[1]TKB-1'!BG131</f>
        <v>0</v>
      </c>
      <c r="BH130" s="45"/>
      <c r="BI130" s="46">
        <f>'[1]TKB-1'!BI131</f>
        <v>0</v>
      </c>
      <c r="BJ130" s="45"/>
      <c r="BK130" s="46">
        <f>'[1]TKB-1'!BK131</f>
        <v>0</v>
      </c>
      <c r="BL130" s="45"/>
      <c r="BM130" s="46" t="str">
        <f>'[1]TKB-1'!BM131</f>
        <v>AV2(3)(K.Cúc)</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TTCN-P5(4)(V.Hoàn.)</v>
      </c>
      <c r="CD130" s="45"/>
      <c r="CE130" s="46" t="str">
        <f>'[1]TKB-1'!CE131</f>
        <v>TTCN-P5(4)(V.Hoàn)</v>
      </c>
      <c r="CF130" s="45"/>
      <c r="CG130" s="46" t="str">
        <f>'[1]TKB-1'!CG131</f>
        <v>DTTHDXD(3)(N.Khang)</v>
      </c>
      <c r="CH130" s="45"/>
      <c r="CI130" s="46" t="str">
        <f>'[1]TKB-1'!CI131</f>
        <v>QTRTC(3)(T.Hiếu)</v>
      </c>
      <c r="CJ130" s="45"/>
      <c r="CK130" s="46">
        <f>'[1]TKB-1'!CK131</f>
        <v>0</v>
      </c>
      <c r="CL130" s="45"/>
      <c r="CM130" s="46">
        <f>'[1]TKB-1'!CM131</f>
        <v>0</v>
      </c>
      <c r="CN130" s="45"/>
      <c r="CO130" s="46">
        <f>'[1]TKB-1'!CO131</f>
        <v>0</v>
      </c>
      <c r="CP130" s="45"/>
      <c r="CQ130" s="46">
        <f>'[1]TKB-1'!CQ131</f>
        <v>0</v>
      </c>
      <c r="CR130" s="45"/>
      <c r="CS130" s="46">
        <f>'[1]TKB-1'!CS131</f>
        <v>0</v>
      </c>
      <c r="CT130" s="45"/>
      <c r="CU130" s="46" t="str">
        <f>'[1]TKB-1'!CU131</f>
        <v>PLDC(3)(K.Duy)</v>
      </c>
      <c r="CV130" s="45"/>
      <c r="CW130" s="46" t="str">
        <f>'[1]TKB-1'!CW131</f>
        <v>CTKTR(3)(Th.Quý)</v>
      </c>
      <c r="CX130" s="45"/>
      <c r="CY130" s="46" t="str">
        <f>'[1]TKB-1'!CY131</f>
        <v>CTKTR(3)(V.Hiến)</v>
      </c>
      <c r="CZ130" s="45"/>
      <c r="DA130" s="46" t="str">
        <f>'[1]TKB-1'!DA131</f>
        <v>GDTC2(4)(V.Minh)</v>
      </c>
      <c r="DB130" s="45"/>
      <c r="DC130" s="46">
        <f>'[1]TKB-1'!DC131</f>
        <v>0</v>
      </c>
      <c r="DD130" s="45"/>
      <c r="DE130" s="46">
        <f>'[1]TKB-1'!DE131</f>
        <v>0</v>
      </c>
      <c r="DF130" s="45"/>
      <c r="DG130" s="46" t="str">
        <f>'[1]TKB-1'!DG131</f>
        <v>CSTHKTR(3)(N.Hòa)</v>
      </c>
      <c r="DH130" s="45"/>
      <c r="DI130" s="46">
        <f>'[1]TKB-1'!DI131</f>
        <v>0</v>
      </c>
      <c r="DJ130" s="45"/>
      <c r="DK130" s="46" t="str">
        <f>'[1]TKB-1'!DK131</f>
        <v>VKHPC(3)(A.Nương)</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ONLINE</v>
      </c>
      <c r="W131" s="49" t="str">
        <f>'[1]TKB-1'!W132</f>
        <v>3-4</v>
      </c>
      <c r="X131" s="48" t="str">
        <f>'TKB-2'!X131</f>
        <v>ONLINE</v>
      </c>
      <c r="Y131" s="49" t="str">
        <f>'[1]TKB-1'!Y132</f>
        <v>3-4</v>
      </c>
      <c r="Z131" s="48" t="str">
        <f>'TKB-2'!Z131</f>
        <v>ONLINE</v>
      </c>
      <c r="AA131" s="49" t="str">
        <f>'[1]TKB-1'!AA132</f>
        <v>4-5</v>
      </c>
      <c r="AB131" s="48" t="str">
        <f>'TKB-2'!AB131</f>
        <v>ONLINE</v>
      </c>
      <c r="AC131" s="49" t="str">
        <f>'[1]TKB-1'!AC132</f>
        <v>3-4</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t="str">
        <f>'TKB-2'!BD131</f>
        <v>ONLINE</v>
      </c>
      <c r="BE131" s="49" t="str">
        <f>'[1]TKB-1'!BE132</f>
        <v>16-17</v>
      </c>
      <c r="BF131" s="48">
        <f>'TKB-2'!BF131</f>
        <v>0</v>
      </c>
      <c r="BG131" s="49">
        <f>'[1]TKB-1'!BG132</f>
        <v>0</v>
      </c>
      <c r="BH131" s="48">
        <f>'TKB-2'!BH131</f>
        <v>0</v>
      </c>
      <c r="BI131" s="49">
        <f>'[1]TKB-1'!BI132</f>
        <v>0</v>
      </c>
      <c r="BJ131" s="48">
        <f>'TKB-2'!BJ131</f>
        <v>0</v>
      </c>
      <c r="BK131" s="49">
        <f>'[1]TKB-1'!BK132</f>
        <v>0</v>
      </c>
      <c r="BL131" s="48" t="str">
        <f>'TKB-2'!BL131</f>
        <v>ONLINE</v>
      </c>
      <c r="BM131" s="49" t="str">
        <f>'[1]TKB-1'!BM132</f>
        <v>19-20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t="str">
        <f>'TKB-2'!CF131</f>
        <v>ONLINE</v>
      </c>
      <c r="CG131" s="49" t="str">
        <f>'[1]TKB-1'!CG132</f>
        <v>11-12</v>
      </c>
      <c r="CH131" s="48" t="str">
        <f>'TKB-2'!CH131</f>
        <v>ONLINE</v>
      </c>
      <c r="CI131" s="49" t="str">
        <f>'[1]TKB-1'!CI132</f>
        <v>14-15</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ONLINE</v>
      </c>
      <c r="CU131" s="49" t="str">
        <f>'[1]TKB-1'!CU132</f>
        <v>1-2</v>
      </c>
      <c r="CV131" s="48" t="str">
        <f>'TKB-2'!CV131</f>
        <v>ONLINE</v>
      </c>
      <c r="CW131" s="49" t="str">
        <f>'[1]TKB-1'!CW132</f>
        <v>3-4</v>
      </c>
      <c r="CX131" s="48" t="str">
        <f>'TKB-2'!CX131</f>
        <v>ONLINE</v>
      </c>
      <c r="CY131" s="49" t="str">
        <f>'[1]TKB-1'!CY132</f>
        <v>4-5</v>
      </c>
      <c r="CZ131" s="48">
        <f>'TKB-2'!CZ131</f>
        <v>0</v>
      </c>
      <c r="DA131" s="49">
        <f>'[1]TKB-1'!DA132</f>
        <v>0</v>
      </c>
      <c r="DB131" s="48">
        <f>'TKB-2'!DB131</f>
        <v>0</v>
      </c>
      <c r="DC131" s="49">
        <f>'[1]TKB-1'!DC132</f>
        <v>0</v>
      </c>
      <c r="DD131" s="48">
        <f>'TKB-2'!DD131</f>
        <v>0</v>
      </c>
      <c r="DE131" s="49">
        <f>'[1]TKB-1'!DE132</f>
        <v>0</v>
      </c>
      <c r="DF131" s="48" t="str">
        <f>'TKB-2'!DF131</f>
        <v>ONLINE</v>
      </c>
      <c r="DG131" s="49" t="str">
        <f>'[1]TKB-1'!DG132</f>
        <v>6-7</v>
      </c>
      <c r="DH131" s="48">
        <f>'TKB-2'!DH131</f>
        <v>0</v>
      </c>
      <c r="DI131" s="49">
        <f>'[1]TKB-1'!DI132</f>
        <v>0</v>
      </c>
      <c r="DJ131" s="48" t="str">
        <f>'TKB-2'!DJ131</f>
        <v>ONLINE</v>
      </c>
      <c r="DK131" s="49" t="str">
        <f>'[1]TKB-1'!DK132</f>
        <v>4-5</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AT&amp;MTLD(2)(V.Trạm)</v>
      </c>
      <c r="X132" s="52"/>
      <c r="Y132" s="53" t="str">
        <f>'[1]TKB-1'!Y133</f>
        <v>PL&amp;KTXD-P1(2)(Q.Như)</v>
      </c>
      <c r="Z132" s="52"/>
      <c r="AA132" s="53" t="str">
        <f>'[1]TKB-1'!AA133</f>
        <v>AT&amp;MTLD(2)(H.Tính)</v>
      </c>
      <c r="AB132" s="52"/>
      <c r="AC132" s="53" t="str">
        <f>'[1]TKB-1'!AC133</f>
        <v>TTHCM(2)(Thu.Trang)</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t="str">
        <f>'[1]TKB-1'!BE133</f>
        <v>TCD1(2)(T.Bích)</v>
      </c>
      <c r="BF132" s="52"/>
      <c r="BG132" s="53">
        <f>'[1]TKB-1'!BG133</f>
        <v>0</v>
      </c>
      <c r="BH132" s="52"/>
      <c r="BI132" s="53">
        <f>'[1]TKB-1'!BI133</f>
        <v>0</v>
      </c>
      <c r="BJ132" s="52"/>
      <c r="BK132" s="53">
        <f>'[1]TKB-1'!BK133</f>
        <v>0</v>
      </c>
      <c r="BL132" s="52"/>
      <c r="BM132" s="53" t="str">
        <f>'[1]TKB-1'!BM133</f>
        <v>DTOAN CTN(2)(H.Dũng)</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t="str">
        <f>'[1]TKB-1'!CG133</f>
        <v>QTRTC DNXD(2)(T.Hiếu)</v>
      </c>
      <c r="CH132" s="52"/>
      <c r="CI132" s="53" t="str">
        <f>'[1]TKB-1'!CI133</f>
        <v>KT EXCEL(2)(Tr.Vũ)</v>
      </c>
      <c r="CJ132" s="52"/>
      <c r="CK132" s="53">
        <f>'[1]TKB-1'!CK133</f>
        <v>0</v>
      </c>
      <c r="CL132" s="52"/>
      <c r="CM132" s="53">
        <f>'[1]TKB-1'!CM133</f>
        <v>0</v>
      </c>
      <c r="CN132" s="52"/>
      <c r="CO132" s="53">
        <f>'[1]TKB-1'!CO133</f>
        <v>0</v>
      </c>
      <c r="CP132" s="52"/>
      <c r="CQ132" s="53">
        <f>'[1]TKB-1'!CQ133</f>
        <v>0</v>
      </c>
      <c r="CR132" s="52"/>
      <c r="CS132" s="53">
        <f>'[1]TKB-1'!CS133</f>
        <v>0</v>
      </c>
      <c r="CT132" s="52"/>
      <c r="CU132" s="53" t="str">
        <f>'[1]TKB-1'!CU133</f>
        <v>SBVL1(2)(T.Công)</v>
      </c>
      <c r="CV132" s="52"/>
      <c r="CW132" s="53" t="str">
        <f>'[1]TKB-1'!CW133</f>
        <v>SBVL1(2)(H.Phúc)</v>
      </c>
      <c r="CX132" s="52"/>
      <c r="CY132" s="53" t="str">
        <f>'[1]TKB-1'!CY133</f>
        <v>GTICH2(2)(Th.Loan)</v>
      </c>
      <c r="CZ132" s="52"/>
      <c r="DA132" s="53">
        <f>'[1]TKB-1'!DA133</f>
        <v>0</v>
      </c>
      <c r="DB132" s="52"/>
      <c r="DC132" s="53">
        <f>'[1]TKB-1'!DC133</f>
        <v>0</v>
      </c>
      <c r="DD132" s="52"/>
      <c r="DE132" s="53">
        <f>'[1]TKB-1'!DE133</f>
        <v>0</v>
      </c>
      <c r="DF132" s="52"/>
      <c r="DG132" s="53" t="str">
        <f>'[1]TKB-1'!DG133</f>
        <v>NLKTRNO(2)(Đ.Đức)</v>
      </c>
      <c r="DH132" s="52"/>
      <c r="DI132" s="53">
        <f>'[1]TKB-1'!DI133</f>
        <v>0</v>
      </c>
      <c r="DJ132" s="52"/>
      <c r="DK132" s="53" t="str">
        <f>'[1]TKB-1'!DK133</f>
        <v>VKHPC(2)(A.Nương)</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ONLINE</v>
      </c>
      <c r="O133" s="56" t="str">
        <f>'[1]TKB-1'!O134</f>
        <v>7-8</v>
      </c>
      <c r="P133" s="41" t="str">
        <f>'TKB-2'!P133</f>
        <v>ONLINE</v>
      </c>
      <c r="Q133" s="56" t="str">
        <f>'[1]TKB-1'!Q134</f>
        <v>7-8</v>
      </c>
      <c r="R133" s="41" t="str">
        <f>'TKB-2'!R133</f>
        <v>ONLINE</v>
      </c>
      <c r="S133" s="56" t="str">
        <f>'[1]TKB-1'!S134</f>
        <v>7-8</v>
      </c>
      <c r="T133" s="41" t="str">
        <f>'TKB-2'!T133</f>
        <v>ONLINE</v>
      </c>
      <c r="U133" s="56" t="str">
        <f>'[1]TKB-1'!U134</f>
        <v>7-8</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ONLINE</v>
      </c>
      <c r="AG133" s="56" t="str">
        <f>'[1]TKB-1'!AG134</f>
        <v>13-14</v>
      </c>
      <c r="AH133" s="41" t="str">
        <f>'TKB-2'!AH133</f>
        <v>ONLINE</v>
      </c>
      <c r="AI133" s="56" t="str">
        <f>'[1]TKB-1'!AI134</f>
        <v>9-10</v>
      </c>
      <c r="AJ133" s="41" t="str">
        <f>'TKB-2'!AJ133</f>
        <v>ONLINE</v>
      </c>
      <c r="AK133" s="56" t="str">
        <f>'[1]TKB-1'!AK134</f>
        <v>15-16</v>
      </c>
      <c r="AL133" s="41" t="str">
        <f>'TKB-2'!AL133</f>
        <v>ONLINE</v>
      </c>
      <c r="AM133" s="56" t="str">
        <f>'[1]TKB-1'!AM134</f>
        <v>13-14</v>
      </c>
      <c r="AN133" s="41" t="str">
        <f>'TKB-2'!AN133</f>
        <v>ONLINE</v>
      </c>
      <c r="AO133" s="56" t="str">
        <f>'[1]TKB-1'!AO134</f>
        <v>13-14</v>
      </c>
      <c r="AP133" s="41">
        <f>'TKB-2'!AP133</f>
        <v>0</v>
      </c>
      <c r="AQ133" s="56">
        <f>'[1]TKB-1'!AQ134</f>
        <v>0</v>
      </c>
      <c r="AR133" s="41">
        <f>'TKB-2'!AR133</f>
        <v>0</v>
      </c>
      <c r="AS133" s="56">
        <f>'[1]TKB-1'!AS134</f>
        <v>0</v>
      </c>
      <c r="AT133" s="41" t="str">
        <f>'TKB-2'!AT133</f>
        <v>ONLINE</v>
      </c>
      <c r="AU133" s="56" t="str">
        <f>'[1]TKB-1'!AU134</f>
        <v>9-10</v>
      </c>
      <c r="AV133" s="41">
        <f>'TKB-2'!AV133</f>
        <v>0</v>
      </c>
      <c r="AW133" s="56">
        <f>'[1]TKB-1'!AW134</f>
        <v>0</v>
      </c>
      <c r="AX133" s="41" t="str">
        <f>'TKB-2'!AX133</f>
        <v>ONLINE</v>
      </c>
      <c r="AY133" s="56" t="str">
        <f>'[1]TKB-1'!AY134</f>
        <v>1-2</v>
      </c>
      <c r="AZ133" s="41">
        <f>'TKB-2'!AZ133</f>
        <v>0</v>
      </c>
      <c r="BA133" s="56">
        <f>'[1]TKB-1'!BA134</f>
        <v>0</v>
      </c>
      <c r="BB133" s="41" t="str">
        <f>'TKB-2'!BB133</f>
        <v>ONLINE</v>
      </c>
      <c r="BC133" s="56" t="str">
        <f>'[1]TKB-1'!BC134</f>
        <v>9-10</v>
      </c>
      <c r="BD133" s="41">
        <f>'TKB-2'!BD133</f>
        <v>0</v>
      </c>
      <c r="BE133" s="56">
        <f>'[1]TKB-1'!BE134</f>
        <v>0</v>
      </c>
      <c r="BF133" s="41" t="str">
        <f>'TKB-2'!BF133</f>
        <v>ONLINE</v>
      </c>
      <c r="BG133" s="56" t="str">
        <f>'[1]TKB-1'!BG134</f>
        <v>1-2</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t="str">
        <f>'TKB-2'!CB133</f>
        <v>ONLINE</v>
      </c>
      <c r="CC133" s="56" t="str">
        <f>'[1]TKB-1'!CC134</f>
        <v>9-12</v>
      </c>
      <c r="CD133" s="41" t="str">
        <f>'TKB-2'!CD133</f>
        <v>ONLINE</v>
      </c>
      <c r="CE133" s="56" t="str">
        <f>'[1]TKB-1'!CE134</f>
        <v>9-12</v>
      </c>
      <c r="CF133" s="41">
        <f>'TKB-2'!CF133</f>
        <v>0</v>
      </c>
      <c r="CG133" s="56">
        <f>'[1]TKB-1'!CG134</f>
        <v>0</v>
      </c>
      <c r="CH133" s="41">
        <f>'TKB-2'!CH133</f>
        <v>0</v>
      </c>
      <c r="CI133" s="56">
        <f>'[1]TKB-1'!CI134</f>
        <v>0</v>
      </c>
      <c r="CJ133" s="41">
        <f>'TKB-2'!CJ133</f>
        <v>0</v>
      </c>
      <c r="CK133" s="56">
        <f>'[1]TKB-1'!CK134</f>
        <v>0</v>
      </c>
      <c r="CL133" s="41" t="str">
        <f>'TKB-2'!CL133</f>
        <v>ONLINE</v>
      </c>
      <c r="CM133" s="56" t="str">
        <f>'[1]TKB-1'!CM134</f>
        <v>7-8</v>
      </c>
      <c r="CN133" s="41" t="str">
        <f>'TKB-2'!CN133</f>
        <v>ONLINE</v>
      </c>
      <c r="CO133" s="56" t="str">
        <f>'[1]TKB-1'!CO134</f>
        <v>1-2</v>
      </c>
      <c r="CP133" s="41" t="str">
        <f>'TKB-2'!CP133</f>
        <v>ONLINE</v>
      </c>
      <c r="CQ133" s="56" t="str">
        <f>'[1]TKB-1'!CQ134</f>
        <v>9-10</v>
      </c>
      <c r="CR133" s="41" t="str">
        <f>'TKB-2'!CR133</f>
        <v>ONLINE</v>
      </c>
      <c r="CS133" s="56" t="str">
        <f>'[1]TKB-1'!CS134</f>
        <v>9-12</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ONLINE</v>
      </c>
      <c r="DE133" s="56" t="str">
        <f>'[1]TKB-1'!DE134</f>
        <v>1-4</v>
      </c>
      <c r="DF133" s="41">
        <f>'TKB-2'!DF133</f>
        <v>0</v>
      </c>
      <c r="DG133" s="56">
        <f>'[1]TKB-1'!DG134</f>
        <v>0</v>
      </c>
      <c r="DH133" s="41">
        <f>'TKB-2'!DH133</f>
        <v>0</v>
      </c>
      <c r="DI133" s="56">
        <f>'[1]TKB-1'!DI134</f>
        <v>0</v>
      </c>
      <c r="DJ133" s="41" t="str">
        <f>'TKB-2'!DJ133</f>
        <v>ONLINE</v>
      </c>
      <c r="DK133" s="56" t="str">
        <f>'[1]TKB-1'!DK134</f>
        <v>6-7</v>
      </c>
      <c r="DL133" s="41">
        <f>'TKB-2'!DL133</f>
        <v>0</v>
      </c>
      <c r="DM133" s="56">
        <f>'[1]TKB-1'!DM134</f>
        <v>0</v>
      </c>
      <c r="DN133" s="41" t="str">
        <f>'TKB-2'!DN133</f>
        <v>ONLINE</v>
      </c>
      <c r="DO133" s="56" t="str">
        <f>'[1]TKB-1'!DO134</f>
        <v>1-4</v>
      </c>
      <c r="DP133" s="41" t="str">
        <f>'TKB-2'!DP133</f>
        <v>ONLINE</v>
      </c>
      <c r="DQ133" s="56" t="str">
        <f>'[1]TKB-1'!DQ134</f>
        <v>1-4</v>
      </c>
      <c r="DR133" s="41" t="str">
        <f>'TKB-2'!DR133</f>
        <v>ONLINE</v>
      </c>
      <c r="DS133" s="56" t="str">
        <f>'[1]TKB-1'!DS134</f>
        <v>3-4</v>
      </c>
      <c r="DT133" s="41">
        <f>'TKB-2'!DT133</f>
        <v>0</v>
      </c>
      <c r="DU133" s="56">
        <f>'[1]TKB-1'!DU134</f>
        <v>0</v>
      </c>
      <c r="DV133" s="41" t="str">
        <f>'TKB-2'!DV133</f>
        <v>ONLINE</v>
      </c>
      <c r="DW133" s="56" t="str">
        <f>'[1]TKB-1'!DW134</f>
        <v>3-4</v>
      </c>
      <c r="DX133" s="41" t="str">
        <f>'TKB-2'!DX133</f>
        <v>ONLINE</v>
      </c>
      <c r="DY133" s="56" t="str">
        <f>'[1]TKB-1'!DY134</f>
        <v>9-12</v>
      </c>
      <c r="DZ133" s="41">
        <f>'TKB-2'!DZ133</f>
        <v>0</v>
      </c>
      <c r="EA133" s="56">
        <f>'[1]TKB-1'!EA134</f>
        <v>0</v>
      </c>
      <c r="EB133" s="41">
        <f>'TKB-2'!EB133</f>
        <v>0</v>
      </c>
      <c r="EC133" s="56">
        <f>'[1]TKB-1'!EC134</f>
        <v>0</v>
      </c>
      <c r="ED133" s="41" t="str">
        <f>'TKB-2'!ED133</f>
        <v>ONLINE</v>
      </c>
      <c r="EE133" s="56" t="str">
        <f>'[1]TKB-1'!EE134</f>
        <v>1-2</v>
      </c>
      <c r="EF133" s="41" t="str">
        <f>'TKB-2'!EF133</f>
        <v>ONLINE</v>
      </c>
      <c r="EG133" s="56" t="str">
        <f>'[1]TKB-1'!EG134</f>
        <v>1-2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t="str">
        <f>'[1]TKB-1'!O135</f>
        <v>QLDAXD(2)(D.Hiếu)</v>
      </c>
      <c r="P134" s="57"/>
      <c r="Q134" s="46" t="str">
        <f>'[1]TKB-1'!Q135</f>
        <v>TT CTR TTRDD(2)(B.Toàn)</v>
      </c>
      <c r="R134" s="57"/>
      <c r="S134" s="46" t="str">
        <f>'[1]TKB-1'!S135</f>
        <v>TCTC(2)(L.Đ.Vinh)</v>
      </c>
      <c r="T134" s="57"/>
      <c r="U134" s="46" t="str">
        <f>'[1]TKB-1'!U135</f>
        <v>QLDAXD(2)(H.Tính)</v>
      </c>
      <c r="V134" s="57"/>
      <c r="W134" s="46">
        <f>'[1]TKB-1'!W135</f>
        <v>0</v>
      </c>
      <c r="X134" s="57"/>
      <c r="Y134" s="46">
        <f>'[1]TKB-1'!Y135</f>
        <v>0</v>
      </c>
      <c r="Z134" s="57"/>
      <c r="AA134" s="46">
        <f>'[1]TKB-1'!AA135</f>
        <v>0</v>
      </c>
      <c r="AB134" s="57"/>
      <c r="AC134" s="46">
        <f>'[1]TKB-1'!AC135</f>
        <v>0</v>
      </c>
      <c r="AD134" s="57"/>
      <c r="AE134" s="46">
        <f>'[1]TKB-1'!AE135</f>
        <v>0</v>
      </c>
      <c r="AF134" s="57"/>
      <c r="AG134" s="46" t="str">
        <f>'[1]TKB-1'!AG135</f>
        <v>TRDIA(2)(V.Thái)</v>
      </c>
      <c r="AH134" s="57"/>
      <c r="AI134" s="46" t="str">
        <f>'[1]TKB-1'!AI135</f>
        <v>KCBTCT(2)(Th.Chung)</v>
      </c>
      <c r="AJ134" s="57"/>
      <c r="AK134" s="46" t="str">
        <f>'[1]TKB-1'!AK135</f>
        <v>KTRCTR(2)(Th.Thùy)</v>
      </c>
      <c r="AL134" s="57"/>
      <c r="AM134" s="46" t="str">
        <f>'[1]TKB-1'!AM135</f>
        <v>KTRCTR(2)(H.Vũ)</v>
      </c>
      <c r="AN134" s="57"/>
      <c r="AO134" s="46" t="str">
        <f>'[1]TKB-1'!AO135</f>
        <v>TRDIA(2)(T.Tám)</v>
      </c>
      <c r="AP134" s="57"/>
      <c r="AQ134" s="46">
        <f>'[1]TKB-1'!AQ135</f>
        <v>0</v>
      </c>
      <c r="AR134" s="57"/>
      <c r="AS134" s="46">
        <f>'[1]TKB-1'!AS135</f>
        <v>0</v>
      </c>
      <c r="AT134" s="57"/>
      <c r="AU134" s="46" t="str">
        <f>'[1]TKB-1'!AU135</f>
        <v>CDE KTR(2)(V.Phương)</v>
      </c>
      <c r="AV134" s="57"/>
      <c r="AW134" s="46">
        <f>'[1]TKB-1'!AW135</f>
        <v>0</v>
      </c>
      <c r="AX134" s="57"/>
      <c r="AY134" s="46" t="str">
        <f>'[1]TKB-1'!AY135</f>
        <v>PLDC(2)(V.Hiền(TG))</v>
      </c>
      <c r="AZ134" s="57"/>
      <c r="BA134" s="46">
        <f>'[1]TKB-1'!BA135</f>
        <v>0</v>
      </c>
      <c r="BB134" s="57"/>
      <c r="BC134" s="46" t="str">
        <f>'[1]TKB-1'!BC135</f>
        <v>DSAT(2)(S.Vinh)</v>
      </c>
      <c r="BD134" s="57"/>
      <c r="BE134" s="46">
        <f>'[1]TKB-1'!BE135</f>
        <v>0</v>
      </c>
      <c r="BF134" s="57"/>
      <c r="BG134" s="46" t="str">
        <f>'[1]TKB-1'!BG135</f>
        <v>TTHCM(2)(S.Tùng)</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t="str">
        <f>'[1]TKB-1'!CC135</f>
        <v>TTCN-P5(4)(V.Hoàn.)</v>
      </c>
      <c r="CD134" s="57"/>
      <c r="CE134" s="46" t="str">
        <f>'[1]TKB-1'!CE135</f>
        <v>TTCN-P5(4)(V.Hoàn)</v>
      </c>
      <c r="CF134" s="57"/>
      <c r="CG134" s="46">
        <f>'[1]TKB-1'!CG135</f>
        <v>0</v>
      </c>
      <c r="CH134" s="57"/>
      <c r="CI134" s="46">
        <f>'[1]TKB-1'!CI135</f>
        <v>0</v>
      </c>
      <c r="CJ134" s="57"/>
      <c r="CK134" s="46">
        <f>'[1]TKB-1'!CK135</f>
        <v>0</v>
      </c>
      <c r="CL134" s="57"/>
      <c r="CM134" s="46" t="str">
        <f>'[1]TKB-1'!CM135</f>
        <v>ATMTLD(2)(M.Sang)</v>
      </c>
      <c r="CN134" s="57"/>
      <c r="CO134" s="46" t="str">
        <f>'[1]TKB-1'!CO135</f>
        <v>KTTCCTR(2)(V.Tâm)</v>
      </c>
      <c r="CP134" s="57"/>
      <c r="CQ134" s="46" t="str">
        <f>'[1]TKB-1'!CQ135</f>
        <v>PLKT(2)(K.Trọng)</v>
      </c>
      <c r="CR134" s="57"/>
      <c r="CS134" s="46" t="str">
        <f>'[1]TKB-1'!CS135</f>
        <v>GDTC4(4)(V.Minh)</v>
      </c>
      <c r="CT134" s="57"/>
      <c r="CU134" s="46">
        <f>'[1]TKB-1'!CU135</f>
        <v>0</v>
      </c>
      <c r="CV134" s="57"/>
      <c r="CW134" s="46">
        <f>'[1]TKB-1'!CW135</f>
        <v>0</v>
      </c>
      <c r="CX134" s="57"/>
      <c r="CY134" s="46">
        <f>'[1]TKB-1'!CY135</f>
        <v>0</v>
      </c>
      <c r="CZ134" s="57"/>
      <c r="DA134" s="46">
        <f>'[1]TKB-1'!DA135</f>
        <v>0</v>
      </c>
      <c r="DB134" s="57"/>
      <c r="DC134" s="46">
        <f>'[1]TKB-1'!DC135</f>
        <v>0</v>
      </c>
      <c r="DD134" s="57"/>
      <c r="DE134" s="46" t="str">
        <f>'[1]TKB-1'!DE135</f>
        <v>GDTC2(4)(P.Lâm)</v>
      </c>
      <c r="DF134" s="57"/>
      <c r="DG134" s="46">
        <f>'[1]TKB-1'!DG135</f>
        <v>0</v>
      </c>
      <c r="DH134" s="57"/>
      <c r="DI134" s="46">
        <f>'[1]TKB-1'!DI135</f>
        <v>0</v>
      </c>
      <c r="DJ134" s="57"/>
      <c r="DK134" s="46" t="str">
        <f>'[1]TKB-1'!DK135</f>
        <v>VKHPC(2)(A.Nương)</v>
      </c>
      <c r="DL134" s="57"/>
      <c r="DM134" s="46">
        <f>'[1]TKB-1'!DM135</f>
        <v>0</v>
      </c>
      <c r="DN134" s="57"/>
      <c r="DO134" s="46" t="str">
        <f>'[1]TKB-1'!DO135</f>
        <v>GDTC2(4)(V.Học)</v>
      </c>
      <c r="DP134" s="57"/>
      <c r="DQ134" s="46" t="str">
        <f>'[1]TKB-1'!DQ135</f>
        <v>GDTC2(4)(P.Lâm.)</v>
      </c>
      <c r="DR134" s="57"/>
      <c r="DS134" s="46" t="str">
        <f>'[1]TKB-1'!DS135</f>
        <v>DIAKT(2)(Th.Toàn)</v>
      </c>
      <c r="DT134" s="57"/>
      <c r="DU134" s="46">
        <f>'[1]TKB-1'!DU135</f>
        <v>0</v>
      </c>
      <c r="DV134" s="57"/>
      <c r="DW134" s="46" t="str">
        <f>'[1]TKB-1'!DW135</f>
        <v>DIAKT(2)(Th.Toàn.)</v>
      </c>
      <c r="DX134" s="57"/>
      <c r="DY134" s="46" t="str">
        <f>'[1]TKB-1'!DY135</f>
        <v>GDTC2(4)(V.Đông)</v>
      </c>
      <c r="DZ134" s="57"/>
      <c r="EA134" s="46">
        <f>'[1]TKB-1'!EA135</f>
        <v>0</v>
      </c>
      <c r="EB134" s="57"/>
      <c r="EC134" s="46">
        <f>'[1]TKB-1'!EC135</f>
        <v>0</v>
      </c>
      <c r="ED134" s="57"/>
      <c r="EE134" s="46" t="str">
        <f>'[1]TKB-1'!EE135</f>
        <v>TANH2(2)(T.Thủy)</v>
      </c>
      <c r="EF134" s="57"/>
      <c r="EG134" s="46" t="str">
        <f>'[1]TKB-1'!EG135</f>
        <v>LTRCB(2)(X.Hậu)</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ONLINE</v>
      </c>
      <c r="O135" s="49" t="str">
        <f>'[1]TKB-1'!O136</f>
        <v>7-8</v>
      </c>
      <c r="P135" s="48" t="str">
        <f>'TKB-2'!P135</f>
        <v>ONLINE</v>
      </c>
      <c r="Q135" s="49" t="str">
        <f>'[1]TKB-1'!Q136</f>
        <v>7-8</v>
      </c>
      <c r="R135" s="48" t="str">
        <f>'TKB-2'!R135</f>
        <v>ONLINE</v>
      </c>
      <c r="S135" s="49" t="str">
        <f>'[1]TKB-1'!S136</f>
        <v>7-8</v>
      </c>
      <c r="T135" s="48" t="str">
        <f>'TKB-2'!T135</f>
        <v>ONLINE</v>
      </c>
      <c r="U135" s="49" t="str">
        <f>'[1]TKB-1'!U136</f>
        <v>7-8</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ONLINE</v>
      </c>
      <c r="AG135" s="49" t="str">
        <f>'[1]TKB-1'!AG136</f>
        <v>17-18</v>
      </c>
      <c r="AH135" s="48" t="str">
        <f>'TKB-2'!AH135</f>
        <v>ONLINE</v>
      </c>
      <c r="AI135" s="49" t="str">
        <f>'[1]TKB-1'!AI136</f>
        <v>17-18</v>
      </c>
      <c r="AJ135" s="48" t="str">
        <f>'TKB-2'!AJ135</f>
        <v>ONLINE</v>
      </c>
      <c r="AK135" s="49" t="str">
        <f>'[1]TKB-1'!AK136</f>
        <v>15-16</v>
      </c>
      <c r="AL135" s="48" t="str">
        <f>'TKB-2'!AL135</f>
        <v>ONLINE</v>
      </c>
      <c r="AM135" s="49" t="str">
        <f>'[1]TKB-1'!AM136</f>
        <v>11-12</v>
      </c>
      <c r="AN135" s="48" t="str">
        <f>'TKB-2'!AN135</f>
        <v>ONLINE</v>
      </c>
      <c r="AO135" s="49" t="str">
        <f>'[1]TKB-1'!AO136</f>
        <v>15-16</v>
      </c>
      <c r="AP135" s="48">
        <f>'TKB-2'!AP135</f>
        <v>0</v>
      </c>
      <c r="AQ135" s="49">
        <f>'[1]TKB-1'!AQ136</f>
        <v>0</v>
      </c>
      <c r="AR135" s="48">
        <f>'TKB-2'!AR135</f>
        <v>0</v>
      </c>
      <c r="AS135" s="49">
        <f>'[1]TKB-1'!AS136</f>
        <v>0</v>
      </c>
      <c r="AT135" s="48" t="str">
        <f>'TKB-2'!AT135</f>
        <v>ONLINE</v>
      </c>
      <c r="AU135" s="49" t="str">
        <f>'[1]TKB-1'!AU136</f>
        <v>11-12</v>
      </c>
      <c r="AV135" s="48">
        <f>'TKB-2'!AV135</f>
        <v>0</v>
      </c>
      <c r="AW135" s="49">
        <f>'[1]TKB-1'!AW136</f>
        <v>0</v>
      </c>
      <c r="AX135" s="48" t="str">
        <f>'TKB-2'!AX135</f>
        <v>ONLINE</v>
      </c>
      <c r="AY135" s="49" t="str">
        <f>'[1]TKB-1'!AY136</f>
        <v>1-2</v>
      </c>
      <c r="AZ135" s="48">
        <f>'TKB-2'!AZ135</f>
        <v>0</v>
      </c>
      <c r="BA135" s="49">
        <f>'[1]TKB-1'!BA136</f>
        <v>0</v>
      </c>
      <c r="BB135" s="48" t="str">
        <f>'TKB-2'!BB135</f>
        <v>ONLINE</v>
      </c>
      <c r="BC135" s="49" t="str">
        <f>'[1]TKB-1'!BC136</f>
        <v>13-14</v>
      </c>
      <c r="BD135" s="48">
        <f>'TKB-2'!BD135</f>
        <v>0</v>
      </c>
      <c r="BE135" s="49">
        <f>'[1]TKB-1'!BE136</f>
        <v>0</v>
      </c>
      <c r="BF135" s="48" t="str">
        <f>'TKB-2'!BF135</f>
        <v>ONLINE</v>
      </c>
      <c r="BG135" s="49" t="str">
        <f>'[1]TKB-1'!BG136</f>
        <v>1-2</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ONLINE</v>
      </c>
      <c r="CM135" s="49" t="str">
        <f>'[1]TKB-1'!CM136</f>
        <v>7-8</v>
      </c>
      <c r="CN135" s="48" t="str">
        <f>'TKB-2'!CN135</f>
        <v>ONLINE</v>
      </c>
      <c r="CO135" s="49" t="str">
        <f>'[1]TKB-1'!CO136</f>
        <v>1-2</v>
      </c>
      <c r="CP135" s="48" t="str">
        <f>'TKB-2'!CP135</f>
        <v>ONLINE</v>
      </c>
      <c r="CQ135" s="49" t="str">
        <f>'[1]TKB-1'!CQ136</f>
        <v>11-12</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t="str">
        <f>'TKB-2'!DJ135</f>
        <v>ONLINE</v>
      </c>
      <c r="DK135" s="49" t="str">
        <f>'[1]TKB-1'!DK136</f>
        <v>8-9</v>
      </c>
      <c r="DL135" s="48">
        <f>'TKB-2'!DL135</f>
        <v>0</v>
      </c>
      <c r="DM135" s="49">
        <f>'[1]TKB-1'!DM136</f>
        <v>0</v>
      </c>
      <c r="DN135" s="48">
        <f>'TKB-2'!DN135</f>
        <v>0</v>
      </c>
      <c r="DO135" s="49">
        <f>'[1]TKB-1'!DO136</f>
        <v>0</v>
      </c>
      <c r="DP135" s="48">
        <f>'TKB-2'!DP135</f>
        <v>0</v>
      </c>
      <c r="DQ135" s="49">
        <f>'[1]TKB-1'!DQ136</f>
        <v>0</v>
      </c>
      <c r="DR135" s="48" t="str">
        <f>'TKB-2'!DR135</f>
        <v>ONLINE</v>
      </c>
      <c r="DS135" s="49" t="str">
        <f>'[1]TKB-1'!DS136</f>
        <v>5-6</v>
      </c>
      <c r="DT135" s="48">
        <f>'TKB-2'!DT135</f>
        <v>0</v>
      </c>
      <c r="DU135" s="49">
        <f>'[1]TKB-1'!DU136</f>
        <v>0</v>
      </c>
      <c r="DV135" s="48" t="str">
        <f>'TKB-2'!DV135</f>
        <v>ONLINE</v>
      </c>
      <c r="DW135" s="49" t="str">
        <f>'[1]TKB-1'!DW136</f>
        <v>5-6</v>
      </c>
      <c r="DX135" s="48">
        <f>'TKB-2'!DX135</f>
        <v>0</v>
      </c>
      <c r="DY135" s="49">
        <f>'[1]TKB-1'!DY136</f>
        <v>0</v>
      </c>
      <c r="DZ135" s="48">
        <f>'TKB-2'!DZ135</f>
        <v>0</v>
      </c>
      <c r="EA135" s="49">
        <f>'[1]TKB-1'!EA136</f>
        <v>0</v>
      </c>
      <c r="EB135" s="48">
        <f>'TKB-2'!EB135</f>
        <v>0</v>
      </c>
      <c r="EC135" s="49">
        <f>'[1]TKB-1'!EC136</f>
        <v>0</v>
      </c>
      <c r="ED135" s="48" t="str">
        <f>'TKB-2'!ED135</f>
        <v>ONLINE</v>
      </c>
      <c r="EE135" s="49" t="str">
        <f>'[1]TKB-1'!EE136</f>
        <v>1-2</v>
      </c>
      <c r="EF135" s="48" t="str">
        <f>'TKB-2'!EF135</f>
        <v>ONLINE</v>
      </c>
      <c r="EG135" s="49" t="str">
        <f>'[1]TKB-1'!EG136</f>
        <v>3-4</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t="str">
        <f>'[1]TKB-1'!O137</f>
        <v>KCNTNT(2)(L.Trường)</v>
      </c>
      <c r="P136" s="52"/>
      <c r="Q136" s="53" t="str">
        <f>'[1]TKB-1'!Q137</f>
        <v>TCTC(2)(L.Đ.Vinh)</v>
      </c>
      <c r="R136" s="52"/>
      <c r="S136" s="53" t="str">
        <f>'[1]TKB-1'!S137</f>
        <v>TT CTR TTRDD(2)(V.Huệ)</v>
      </c>
      <c r="T136" s="52"/>
      <c r="U136" s="53" t="str">
        <f>'[1]TKB-1'!U137</f>
        <v>TT CTR TTRDD(2)(Q.Hùng)</v>
      </c>
      <c r="V136" s="52"/>
      <c r="W136" s="53">
        <f>'[1]TKB-1'!W137</f>
        <v>0</v>
      </c>
      <c r="X136" s="52"/>
      <c r="Y136" s="53">
        <f>'[1]TKB-1'!Y137</f>
        <v>0</v>
      </c>
      <c r="Z136" s="52"/>
      <c r="AA136" s="53">
        <f>'[1]TKB-1'!AA137</f>
        <v>0</v>
      </c>
      <c r="AB136" s="52"/>
      <c r="AC136" s="53">
        <f>'[1]TKB-1'!AC137</f>
        <v>0</v>
      </c>
      <c r="AD136" s="52"/>
      <c r="AE136" s="53">
        <f>'[1]TKB-1'!AE137</f>
        <v>0</v>
      </c>
      <c r="AF136" s="52"/>
      <c r="AG136" s="53" t="str">
        <f>'[1]TKB-1'!AG137</f>
        <v>CTN(2)(Đ.Thường)</v>
      </c>
      <c r="AH136" s="52"/>
      <c r="AI136" s="53" t="str">
        <f>'[1]TKB-1'!AI137</f>
        <v>TRDIA(2)(T.Tám)</v>
      </c>
      <c r="AJ136" s="52"/>
      <c r="AK136" s="53" t="str">
        <f>'[1]TKB-1'!AK137</f>
        <v>CHKC2(2)(M.Xanh)</v>
      </c>
      <c r="AL136" s="52"/>
      <c r="AM136" s="53" t="str">
        <f>'[1]TKB-1'!AM137</f>
        <v>KCBTCT(2)(V.Sơn)</v>
      </c>
      <c r="AN136" s="52"/>
      <c r="AO136" s="53" t="str">
        <f>'[1]TKB-1'!AO137</f>
        <v>KCBTCT(2)(K.Oanh)</v>
      </c>
      <c r="AP136" s="52"/>
      <c r="AQ136" s="53">
        <f>'[1]TKB-1'!AQ137</f>
        <v>0</v>
      </c>
      <c r="AR136" s="52"/>
      <c r="AS136" s="53">
        <f>'[1]TKB-1'!AS137</f>
        <v>0</v>
      </c>
      <c r="AT136" s="52"/>
      <c r="AU136" s="53" t="str">
        <f>'[1]TKB-1'!AU137</f>
        <v>CDE KTR(2)(V.Phương)</v>
      </c>
      <c r="AV136" s="52"/>
      <c r="AW136" s="53">
        <f>'[1]TKB-1'!AW137</f>
        <v>0</v>
      </c>
      <c r="AX136" s="52"/>
      <c r="AY136" s="53" t="str">
        <f>'[1]TKB-1'!AY137</f>
        <v>CHCTR(2)(H.Phúc)</v>
      </c>
      <c r="AZ136" s="52"/>
      <c r="BA136" s="53">
        <f>'[1]TKB-1'!BA137</f>
        <v>0</v>
      </c>
      <c r="BB136" s="52"/>
      <c r="BC136" s="53" t="str">
        <f>'[1]TKB-1'!BC137</f>
        <v>AT&amp;MTLD(2)(M.Sang)</v>
      </c>
      <c r="BD136" s="52"/>
      <c r="BE136" s="53">
        <f>'[1]TKB-1'!BE137</f>
        <v>0</v>
      </c>
      <c r="BF136" s="52"/>
      <c r="BG136" s="53" t="str">
        <f>'[1]TKB-1'!BG137</f>
        <v>N&amp;M(2)(Ng.Lượng)</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TTHCM(2)(Thu.Trang)</v>
      </c>
      <c r="CN136" s="52"/>
      <c r="CO136" s="53" t="str">
        <f>'[1]TKB-1'!CO137</f>
        <v>AV2(2)(T.Lê)</v>
      </c>
      <c r="CP136" s="52"/>
      <c r="CQ136" s="53" t="str">
        <f>'[1]TKB-1'!CQ137</f>
        <v>TTHCM(2)(S.Tùng)</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t="str">
        <f>'[1]TKB-1'!DK137</f>
        <v>VKHPC(2)(A.Nương)</v>
      </c>
      <c r="DL136" s="52"/>
      <c r="DM136" s="53">
        <f>'[1]TKB-1'!DM137</f>
        <v>0</v>
      </c>
      <c r="DN136" s="52"/>
      <c r="DO136" s="53">
        <f>'[1]TKB-1'!DO137</f>
        <v>0</v>
      </c>
      <c r="DP136" s="52"/>
      <c r="DQ136" s="53">
        <f>'[1]TKB-1'!DQ137</f>
        <v>0</v>
      </c>
      <c r="DR136" s="52"/>
      <c r="DS136" s="53" t="str">
        <f>'[1]TKB-1'!DS137</f>
        <v>VLXD(2)(V.Trí)</v>
      </c>
      <c r="DT136" s="52"/>
      <c r="DU136" s="53">
        <f>'[1]TKB-1'!DU137</f>
        <v>0</v>
      </c>
      <c r="DV136" s="52"/>
      <c r="DW136" s="53" t="str">
        <f>'[1]TKB-1'!DW137</f>
        <v>VLXD(2)(V.Trí.)</v>
      </c>
      <c r="DX136" s="52"/>
      <c r="DY136" s="53">
        <f>'[1]TKB-1'!DY137</f>
        <v>0</v>
      </c>
      <c r="DZ136" s="52"/>
      <c r="EA136" s="53">
        <f>'[1]TKB-1'!EA137</f>
        <v>0</v>
      </c>
      <c r="EB136" s="52"/>
      <c r="EC136" s="53">
        <f>'[1]TKB-1'!EC137</f>
        <v>0</v>
      </c>
      <c r="ED136" s="52"/>
      <c r="EE136" s="53" t="str">
        <f>'[1]TKB-1'!EE137</f>
        <v>NLKT(2)(A.Nhân)</v>
      </c>
      <c r="EF136" s="52"/>
      <c r="EG136" s="53" t="str">
        <f>'[1]TKB-1'!EG137</f>
        <v>CTRDL&amp;TT(2)(T.Sơn)</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t="str">
        <f>'TKB-2'!BR137</f>
        <v>ONLINE</v>
      </c>
      <c r="BS137" s="56" t="str">
        <f>'[1]TKB-1'!BS138</f>
        <v>36-38</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t="str">
        <f>'[1]TKB-1'!BS139</f>
        <v>XLNC(3)(H.Xuyên)</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44576</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t="str">
        <f>'TKB-2'!AV139</f>
        <v>ONLINE</v>
      </c>
      <c r="AW139" s="42" t="str">
        <f>'[1]TKB-1'!AW140</f>
        <v>19-21</v>
      </c>
      <c r="AX139" s="41" t="str">
        <f>'TKB-2'!AX139</f>
        <v>ONLINE</v>
      </c>
      <c r="AY139" s="42" t="str">
        <f>'[1]TKB-1'!AY140</f>
        <v>1-3</v>
      </c>
      <c r="AZ139" s="41">
        <f>'TKB-2'!AZ139</f>
        <v>0</v>
      </c>
      <c r="BA139" s="42">
        <f>'[1]TKB-1'!BA140</f>
        <v>0</v>
      </c>
      <c r="BB139" s="41">
        <f>'TKB-2'!BB139</f>
        <v>0</v>
      </c>
      <c r="BC139" s="42">
        <f>'[1]TKB-1'!BC140</f>
        <v>0</v>
      </c>
      <c r="BD139" s="41" t="str">
        <f>'TKB-2'!BD139</f>
        <v>ONLINE</v>
      </c>
      <c r="BE139" s="42" t="str">
        <f>'[1]TKB-1'!BE140</f>
        <v>19-21</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t="str">
        <f>'TKB-2'!BR139</f>
        <v>ONLINE</v>
      </c>
      <c r="BS139" s="42" t="str">
        <f>'[1]TKB-1'!BS140</f>
        <v>6-8</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ONLINE</v>
      </c>
      <c r="CC139" s="42" t="str">
        <f>'[1]TKB-1'!CC140</f>
        <v>13-16</v>
      </c>
      <c r="CD139" s="41" t="str">
        <f>'TKB-2'!CD139</f>
        <v>ONLINE</v>
      </c>
      <c r="CE139" s="42" t="str">
        <f>'[1]TKB-1'!CE140</f>
        <v>13-16</v>
      </c>
      <c r="CF139" s="41" t="str">
        <f>'TKB-2'!CF139</f>
        <v>ONLINE</v>
      </c>
      <c r="CG139" s="42" t="str">
        <f>'[1]TKB-1'!CG140</f>
        <v>19-21</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t="str">
        <f>'TKB-2'!CT139</f>
        <v>ONLINE</v>
      </c>
      <c r="CU139" s="42" t="str">
        <f>'[1]TKB-1'!CU140</f>
        <v>1-4</v>
      </c>
      <c r="CV139" s="41" t="str">
        <f>'TKB-2'!CV139</f>
        <v>ONLINE</v>
      </c>
      <c r="CW139" s="42" t="str">
        <f>'[1]TKB-1'!CW140</f>
        <v>1-4</v>
      </c>
      <c r="CX139" s="41" t="str">
        <f>'TKB-2'!CX139</f>
        <v>ONLINE</v>
      </c>
      <c r="CY139" s="42" t="str">
        <f>'[1]TKB-1'!CY140</f>
        <v>4-6</v>
      </c>
      <c r="CZ139" s="41" t="str">
        <f>'TKB-2'!CZ139</f>
        <v>ONLINE</v>
      </c>
      <c r="DA139" s="42" t="str">
        <f>'[1]TKB-1'!DA140</f>
        <v>3-5</v>
      </c>
      <c r="DB139" s="41">
        <f>'TKB-2'!DB139</f>
        <v>0</v>
      </c>
      <c r="DC139" s="42">
        <f>'[1]TKB-1'!DC140</f>
        <v>0</v>
      </c>
      <c r="DD139" s="41">
        <f>'TKB-2'!DD139</f>
        <v>0</v>
      </c>
      <c r="DE139" s="42">
        <f>'[1]TKB-1'!DE140</f>
        <v>0</v>
      </c>
      <c r="DF139" s="41" t="str">
        <f>'TKB-2'!DF139</f>
        <v>ONLINE</v>
      </c>
      <c r="DG139" s="42" t="str">
        <f>'[1]TKB-1'!DG140</f>
        <v>5-8</v>
      </c>
      <c r="DH139" s="41">
        <f>'TKB-2'!DH139</f>
        <v>0</v>
      </c>
      <c r="DI139" s="42">
        <f>'[1]TKB-1'!DI140</f>
        <v>0</v>
      </c>
      <c r="DJ139" s="41" t="str">
        <f>'TKB-2'!DJ139</f>
        <v>ONLINE</v>
      </c>
      <c r="DK139" s="42" t="str">
        <f>'[1]TKB-1'!DK140</f>
        <v>10-12</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t="str">
        <f>'[1]TKB-1'!AW141</f>
        <v>DAKTR7(3)(19K1.DAKTR7)</v>
      </c>
      <c r="AX140" s="45"/>
      <c r="AY140" s="46" t="str">
        <f>'[1]TKB-1'!AY141</f>
        <v>DAKTR3(3)(D20DAKTR3)</v>
      </c>
      <c r="AZ140" s="45"/>
      <c r="BA140" s="46">
        <f>'[1]TKB-1'!BA141</f>
        <v>0</v>
      </c>
      <c r="BB140" s="45"/>
      <c r="BC140" s="46">
        <f>'[1]TKB-1'!BC141</f>
        <v>0</v>
      </c>
      <c r="BD140" s="45"/>
      <c r="BE140" s="46" t="str">
        <f>'[1]TKB-1'!BE141</f>
        <v>TKC BTCT2(3)(K.Cường)</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t="str">
        <f>'[1]TKB-1'!BS141</f>
        <v>DA MLTN(3)(V.Hồng(TG))</v>
      </c>
      <c r="BT140" s="45"/>
      <c r="BU140" s="46">
        <f>'[1]TKB-1'!BU141</f>
        <v>0</v>
      </c>
      <c r="BV140" s="45"/>
      <c r="BW140" s="46">
        <f>'[1]TKB-1'!BW141</f>
        <v>0</v>
      </c>
      <c r="BX140" s="45"/>
      <c r="BY140" s="46">
        <f>'[1]TKB-1'!BY141</f>
        <v>0</v>
      </c>
      <c r="BZ140" s="45"/>
      <c r="CA140" s="46">
        <f>'[1]TKB-1'!CA141</f>
        <v>0</v>
      </c>
      <c r="CB140" s="45"/>
      <c r="CC140" s="46" t="str">
        <f>'[1]TKB-1'!CC141</f>
        <v>TTCN-P5(4)(V.Hoàn.)</v>
      </c>
      <c r="CD140" s="45"/>
      <c r="CE140" s="46" t="str">
        <f>'[1]TKB-1'!CE141</f>
        <v>TTCN-P5(4)(V.Hoàn)</v>
      </c>
      <c r="CF140" s="45"/>
      <c r="CG140" s="46" t="str">
        <f>'[1]TKB-1'!CG141</f>
        <v>AV2(3)(K.Cúc)</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t="str">
        <f>'[1]TKB-1'!CU141</f>
        <v>GDTC2(4)(V.Minh)</v>
      </c>
      <c r="CV140" s="45"/>
      <c r="CW140" s="46" t="str">
        <f>'[1]TKB-1'!CW141</f>
        <v>GDTC2(4)(V.Đông)</v>
      </c>
      <c r="CX140" s="45"/>
      <c r="CY140" s="46" t="str">
        <f>'[1]TKB-1'!CY141</f>
        <v>PLDC(3)(V.Hiền(TG))</v>
      </c>
      <c r="CZ140" s="45"/>
      <c r="DA140" s="46" t="str">
        <f>'[1]TKB-1'!DA141</f>
        <v>KTCTR(3)(X.Hội)</v>
      </c>
      <c r="DB140" s="45"/>
      <c r="DC140" s="46">
        <f>'[1]TKB-1'!DC141</f>
        <v>0</v>
      </c>
      <c r="DD140" s="45"/>
      <c r="DE140" s="46">
        <f>'[1]TKB-1'!DE141</f>
        <v>0</v>
      </c>
      <c r="DF140" s="45"/>
      <c r="DG140" s="46" t="str">
        <f>'[1]TKB-1'!DG141</f>
        <v>GDTC2(4)(P.Lâm)</v>
      </c>
      <c r="DH140" s="45"/>
      <c r="DI140" s="46">
        <f>'[1]TKB-1'!DI141</f>
        <v>0</v>
      </c>
      <c r="DJ140" s="45"/>
      <c r="DK140" s="46" t="str">
        <f>'[1]TKB-1'!DK141</f>
        <v>DACS3(3)(D21NT1DACS3)</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t="str">
        <f>'TKB-2'!AV141</f>
        <v>ONLINE</v>
      </c>
      <c r="AW141" s="49" t="str">
        <f>'[1]TKB-1'!AW142</f>
        <v>22-23</v>
      </c>
      <c r="AX141" s="48" t="str">
        <f>'TKB-2'!AX141</f>
        <v>ONLINE</v>
      </c>
      <c r="AY141" s="49" t="str">
        <f>'[1]TKB-1'!AY142</f>
        <v>4-5</v>
      </c>
      <c r="AZ141" s="48">
        <f>'TKB-2'!AZ141</f>
        <v>0</v>
      </c>
      <c r="BA141" s="49">
        <f>'[1]TKB-1'!BA142</f>
        <v>0</v>
      </c>
      <c r="BB141" s="48">
        <f>'TKB-2'!BB141</f>
        <v>0</v>
      </c>
      <c r="BC141" s="49">
        <f>'[1]TKB-1'!BC142</f>
        <v>0</v>
      </c>
      <c r="BD141" s="48" t="str">
        <f>'TKB-2'!BD141</f>
        <v>ONLINE</v>
      </c>
      <c r="BE141" s="49" t="str">
        <f>'[1]TKB-1'!BE142</f>
        <v>17-18</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t="str">
        <f>'TKB-2'!BR141</f>
        <v>ONLINE</v>
      </c>
      <c r="BS141" s="49" t="str">
        <f>'[1]TKB-1'!BS142</f>
        <v>9-10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t="str">
        <f>'TKB-2'!CF141</f>
        <v>ONLINE</v>
      </c>
      <c r="CG141" s="49" t="str">
        <f>'[1]TKB-1'!CG142</f>
        <v>13-14</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t="str">
        <f>'TKB-2'!CX141</f>
        <v>ONLINE</v>
      </c>
      <c r="CY141" s="49" t="str">
        <f>'[1]TKB-1'!CY142</f>
        <v>3-4</v>
      </c>
      <c r="CZ141" s="48" t="str">
        <f>'TKB-2'!CZ141</f>
        <v>ONLINE</v>
      </c>
      <c r="DA141" s="49" t="str">
        <f>'[1]TKB-1'!DA142</f>
        <v>4-5</v>
      </c>
      <c r="DB141" s="48">
        <f>'TKB-2'!DB141</f>
        <v>0</v>
      </c>
      <c r="DC141" s="49">
        <f>'[1]TKB-1'!DC142</f>
        <v>0</v>
      </c>
      <c r="DD141" s="48">
        <f>'TKB-2'!DD141</f>
        <v>0</v>
      </c>
      <c r="DE141" s="49">
        <f>'[1]TKB-1'!DE142</f>
        <v>0</v>
      </c>
      <c r="DF141" s="48">
        <f>'TKB-2'!DF141</f>
        <v>0</v>
      </c>
      <c r="DG141" s="49">
        <f>'[1]TKB-1'!DG142</f>
        <v>0</v>
      </c>
      <c r="DH141" s="48">
        <f>'TKB-2'!DH141</f>
        <v>0</v>
      </c>
      <c r="DI141" s="49">
        <f>'[1]TKB-1'!DI142</f>
        <v>0</v>
      </c>
      <c r="DJ141" s="48" t="str">
        <f>'TKB-2'!DJ141</f>
        <v>ONLINE</v>
      </c>
      <c r="DK141" s="49" t="str">
        <f>'[1]TKB-1'!DK142</f>
        <v>13-14</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t="str">
        <f>'[1]TKB-1'!AW143</f>
        <v>DAKTR7(2)(19K1.DAKTR7)</v>
      </c>
      <c r="AX142" s="52"/>
      <c r="AY142" s="53" t="str">
        <f>'[1]TKB-1'!AY143</f>
        <v>DAKTR3(2)(D20DAKTR3)</v>
      </c>
      <c r="AZ142" s="52"/>
      <c r="BA142" s="53">
        <f>'[1]TKB-1'!BA143</f>
        <v>0</v>
      </c>
      <c r="BB142" s="52"/>
      <c r="BC142" s="53">
        <f>'[1]TKB-1'!BC143</f>
        <v>0</v>
      </c>
      <c r="BD142" s="52"/>
      <c r="BE142" s="53" t="str">
        <f>'[1]TKB-1'!BE143</f>
        <v>TCC1(2)(Q.Thuận)</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t="str">
        <f>'[1]TKB-1'!BS143</f>
        <v>DA MLTN(2)(V.Hồng(TG))</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t="str">
        <f>'[1]TKB-1'!CG143</f>
        <v>QTRTC DNXD(2)(T.Hiếu)</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t="str">
        <f>'[1]TKB-1'!CY143</f>
        <v>SBVL1(2)(T.Công)</v>
      </c>
      <c r="CZ142" s="52"/>
      <c r="DA142" s="53" t="str">
        <f>'[1]TKB-1'!DA143</f>
        <v>PLDC(2)(V.Hiền(TG))</v>
      </c>
      <c r="DB142" s="52"/>
      <c r="DC142" s="53">
        <f>'[1]TKB-1'!DC143</f>
        <v>0</v>
      </c>
      <c r="DD142" s="52"/>
      <c r="DE142" s="53">
        <f>'[1]TKB-1'!DE143</f>
        <v>0</v>
      </c>
      <c r="DF142" s="52"/>
      <c r="DG142" s="53">
        <f>'[1]TKB-1'!DG143</f>
        <v>0</v>
      </c>
      <c r="DH142" s="52"/>
      <c r="DI142" s="53">
        <f>'[1]TKB-1'!DI143</f>
        <v>0</v>
      </c>
      <c r="DJ142" s="52"/>
      <c r="DK142" s="53" t="str">
        <f>'[1]TKB-1'!DK143</f>
        <v>DACS3(2)(D21NT1DACS3)</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ONLINE</v>
      </c>
      <c r="O143" s="56" t="str">
        <f>'[1]TKB-1'!O144</f>
        <v>9-10</v>
      </c>
      <c r="P143" s="41" t="str">
        <f>'TKB-2'!P143</f>
        <v>ONLINE</v>
      </c>
      <c r="Q143" s="56" t="str">
        <f>'[1]TKB-1'!Q144</f>
        <v>9-10</v>
      </c>
      <c r="R143" s="41" t="str">
        <f>'TKB-2'!R143</f>
        <v>ONLINE</v>
      </c>
      <c r="S143" s="56" t="str">
        <f>'[1]TKB-1'!S144</f>
        <v>9-10</v>
      </c>
      <c r="T143" s="41" t="str">
        <f>'TKB-2'!T143</f>
        <v>ONLINE</v>
      </c>
      <c r="U143" s="56" t="str">
        <f>'[1]TKB-1'!U144</f>
        <v>9-10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ONLINE</v>
      </c>
      <c r="AG143" s="56" t="str">
        <f>'[1]TKB-1'!AG144</f>
        <v>15-16</v>
      </c>
      <c r="AH143" s="41" t="str">
        <f>'TKB-2'!AH143</f>
        <v>ONLINE</v>
      </c>
      <c r="AI143" s="56" t="str">
        <f>'[1]TKB-1'!AI144</f>
        <v>19-20</v>
      </c>
      <c r="AJ143" s="41" t="str">
        <f>'TKB-2'!AJ143</f>
        <v>ONLINE</v>
      </c>
      <c r="AK143" s="56" t="str">
        <f>'[1]TKB-1'!AK144</f>
        <v>11-12</v>
      </c>
      <c r="AL143" s="41" t="str">
        <f>'TKB-2'!AL143</f>
        <v>ONLINE</v>
      </c>
      <c r="AM143" s="56" t="str">
        <f>'[1]TKB-1'!AM144</f>
        <v>13-14</v>
      </c>
      <c r="AN143" s="41" t="str">
        <f>'TKB-2'!AN143</f>
        <v>ONLINE</v>
      </c>
      <c r="AO143" s="56" t="str">
        <f>'[1]TKB-1'!AO144</f>
        <v>9-12</v>
      </c>
      <c r="AP143" s="41">
        <f>'TKB-2'!AP143</f>
        <v>0</v>
      </c>
      <c r="AQ143" s="56">
        <f>'[1]TKB-1'!AQ144</f>
        <v>0</v>
      </c>
      <c r="AR143" s="41">
        <f>'TKB-2'!AR143</f>
        <v>0</v>
      </c>
      <c r="AS143" s="56">
        <f>'[1]TKB-1'!AS144</f>
        <v>0</v>
      </c>
      <c r="AT143" s="41" t="str">
        <f>'TKB-2'!AT143</f>
        <v>ONLINE</v>
      </c>
      <c r="AU143" s="56" t="str">
        <f>'[1]TKB-1'!AU144</f>
        <v>21-22</v>
      </c>
      <c r="AV143" s="41" t="str">
        <f>'TKB-2'!AV143</f>
        <v>ONLINE</v>
      </c>
      <c r="AW143" s="56" t="str">
        <f>'[1]TKB-1'!AW144</f>
        <v>24-25</v>
      </c>
      <c r="AX143" s="41" t="str">
        <f>'TKB-2'!AX143</f>
        <v>ONLINE</v>
      </c>
      <c r="AY143" s="56" t="str">
        <f>'[1]TKB-1'!AY144</f>
        <v>6-7</v>
      </c>
      <c r="AZ143" s="41">
        <f>'TKB-2'!AZ143</f>
        <v>0</v>
      </c>
      <c r="BA143" s="56">
        <f>'[1]TKB-1'!BA144</f>
        <v>0</v>
      </c>
      <c r="BB143" s="41" t="str">
        <f>'TKB-2'!BB143</f>
        <v>ONLINE</v>
      </c>
      <c r="BC143" s="56" t="str">
        <f>'[1]TKB-1'!BC144</f>
        <v>5-6</v>
      </c>
      <c r="BD143" s="41">
        <f>'TKB-2'!BD143</f>
        <v>0</v>
      </c>
      <c r="BE143" s="56">
        <f>'[1]TKB-1'!BE144</f>
        <v>0</v>
      </c>
      <c r="BF143" s="41" t="str">
        <f>'TKB-2'!BF143</f>
        <v>ONLINE</v>
      </c>
      <c r="BG143" s="56" t="str">
        <f>'[1]TKB-1'!BG144</f>
        <v>1-2</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t="str">
        <f>'TKB-2'!BR143</f>
        <v>ONLINE</v>
      </c>
      <c r="BS143" s="56" t="str">
        <f>'[1]TKB-1'!BS144</f>
        <v>5-6</v>
      </c>
      <c r="BT143" s="41">
        <f>'TKB-2'!BT143</f>
        <v>0</v>
      </c>
      <c r="BU143" s="56">
        <f>'[1]TKB-1'!BU144</f>
        <v>0</v>
      </c>
      <c r="BV143" s="41">
        <f>'TKB-2'!BV143</f>
        <v>0</v>
      </c>
      <c r="BW143" s="56">
        <f>'[1]TKB-1'!BW144</f>
        <v>0</v>
      </c>
      <c r="BX143" s="41">
        <f>'TKB-2'!BX143</f>
        <v>0</v>
      </c>
      <c r="BY143" s="56">
        <f>'[1]TKB-1'!BY144</f>
        <v>0</v>
      </c>
      <c r="BZ143" s="41">
        <f>'TKB-2'!BZ143</f>
        <v>0</v>
      </c>
      <c r="CA143" s="56">
        <f>'[1]TKB-1'!CA144</f>
        <v>0</v>
      </c>
      <c r="CB143" s="41" t="str">
        <f>'TKB-2'!CB143</f>
        <v>ONLINE</v>
      </c>
      <c r="CC143" s="56" t="str">
        <f>'[1]TKB-1'!CC144</f>
        <v>17-20</v>
      </c>
      <c r="CD143" s="41" t="str">
        <f>'TKB-2'!CD143</f>
        <v>ONLINE</v>
      </c>
      <c r="CE143" s="56" t="str">
        <f>'[1]TKB-1'!CE144</f>
        <v>17-20</v>
      </c>
      <c r="CF143" s="41">
        <f>'TKB-2'!CF143</f>
        <v>0</v>
      </c>
      <c r="CG143" s="56">
        <f>'[1]TKB-1'!CG144</f>
        <v>0</v>
      </c>
      <c r="CH143" s="41">
        <f>'TKB-2'!CH143</f>
        <v>0</v>
      </c>
      <c r="CI143" s="56">
        <f>'[1]TKB-1'!CI144</f>
        <v>0</v>
      </c>
      <c r="CJ143" s="41">
        <f>'TKB-2'!CJ143</f>
        <v>0</v>
      </c>
      <c r="CK143" s="56">
        <f>'[1]TKB-1'!CK144</f>
        <v>0</v>
      </c>
      <c r="CL143" s="41" t="str">
        <f>'TKB-2'!CL143</f>
        <v>ONLINE</v>
      </c>
      <c r="CM143" s="56" t="str">
        <f>'[1]TKB-1'!CM144</f>
        <v>9-10</v>
      </c>
      <c r="CN143" s="41" t="str">
        <f>'TKB-2'!CN143</f>
        <v>ONLINE</v>
      </c>
      <c r="CO143" s="56" t="str">
        <f>'[1]TKB-1'!CO144</f>
        <v>3-4</v>
      </c>
      <c r="CP143" s="41" t="str">
        <f>'TKB-2'!CP143</f>
        <v>ONLINE</v>
      </c>
      <c r="CQ143" s="56" t="str">
        <f>'[1]TKB-1'!CQ144</f>
        <v>5-6</v>
      </c>
      <c r="CR143" s="41" t="str">
        <f>'TKB-2'!CR143</f>
        <v>ONLINE</v>
      </c>
      <c r="CS143" s="56" t="str">
        <f>'[1]TKB-1'!CS144</f>
        <v>5-6</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t="str">
        <f>'TKB-2'!DD143</f>
        <v>ONLINE</v>
      </c>
      <c r="DE143" s="56" t="str">
        <f>'[1]TKB-1'!DE144</f>
        <v>3-4</v>
      </c>
      <c r="DF143" s="41">
        <f>'TKB-2'!DF143</f>
        <v>0</v>
      </c>
      <c r="DG143" s="56">
        <f>'[1]TKB-1'!DG144</f>
        <v>0</v>
      </c>
      <c r="DH143" s="41">
        <f>'TKB-2'!DH143</f>
        <v>0</v>
      </c>
      <c r="DI143" s="56">
        <f>'[1]TKB-1'!DI144</f>
        <v>0</v>
      </c>
      <c r="DJ143" s="41" t="str">
        <f>'TKB-2'!DJ143</f>
        <v>ONLINE</v>
      </c>
      <c r="DK143" s="56" t="str">
        <f>'[1]TKB-1'!DK144</f>
        <v>15-16</v>
      </c>
      <c r="DL143" s="41">
        <f>'TKB-2'!DL143</f>
        <v>0</v>
      </c>
      <c r="DM143" s="56">
        <f>'[1]TKB-1'!DM144</f>
        <v>0</v>
      </c>
      <c r="DN143" s="41" t="str">
        <f>'TKB-2'!DN143</f>
        <v>ONLINE</v>
      </c>
      <c r="DO143" s="56" t="str">
        <f>'[1]TKB-1'!DO144</f>
        <v>3-4</v>
      </c>
      <c r="DP143" s="41" t="str">
        <f>'TKB-2'!DP143</f>
        <v>ONLINE</v>
      </c>
      <c r="DQ143" s="56" t="str">
        <f>'[1]TKB-1'!DQ144</f>
        <v>3-4</v>
      </c>
      <c r="DR143" s="41" t="str">
        <f>'TKB-2'!DR143</f>
        <v>ONLINE</v>
      </c>
      <c r="DS143" s="56" t="str">
        <f>'[1]TKB-1'!DS144</f>
        <v>5-8</v>
      </c>
      <c r="DT143" s="41">
        <f>'TKB-2'!DT143</f>
        <v>0</v>
      </c>
      <c r="DU143" s="56">
        <f>'[1]TKB-1'!DU144</f>
        <v>0</v>
      </c>
      <c r="DV143" s="41" t="str">
        <f>'TKB-2'!DV143</f>
        <v>ONLINE</v>
      </c>
      <c r="DW143" s="56" t="str">
        <f>'[1]TKB-1'!DW144</f>
        <v>5-8</v>
      </c>
      <c r="DX143" s="41" t="str">
        <f>'TKB-2'!DX143</f>
        <v>ONLINE</v>
      </c>
      <c r="DY143" s="56" t="str">
        <f>'[1]TKB-1'!DY144</f>
        <v>11-12</v>
      </c>
      <c r="DZ143" s="41">
        <f>'TKB-2'!DZ143</f>
        <v>0</v>
      </c>
      <c r="EA143" s="56">
        <f>'[1]TKB-1'!EA144</f>
        <v>0</v>
      </c>
      <c r="EB143" s="41">
        <f>'TKB-2'!EB143</f>
        <v>0</v>
      </c>
      <c r="EC143" s="56">
        <f>'[1]TKB-1'!EC144</f>
        <v>0</v>
      </c>
      <c r="ED143" s="41" t="str">
        <f>'TKB-2'!ED143</f>
        <v>ONLINE</v>
      </c>
      <c r="EE143" s="56" t="str">
        <f>'[1]TKB-1'!EE144</f>
        <v>1-2</v>
      </c>
      <c r="EF143" s="41" t="str">
        <f>'TKB-2'!EF143</f>
        <v>ONLINE</v>
      </c>
      <c r="EG143" s="56" t="str">
        <f>'[1]TKB-1'!EG144</f>
        <v>3-4</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t="str">
        <f>'[1]TKB-1'!O145</f>
        <v>TT CTR TTRDD(2)(B.Toàn)</v>
      </c>
      <c r="P144" s="57"/>
      <c r="Q144" s="46" t="str">
        <f>'[1]TKB-1'!Q145</f>
        <v>QLDAXD(2)(D.Hiếu)</v>
      </c>
      <c r="R144" s="57"/>
      <c r="S144" s="46" t="str">
        <f>'[1]TKB-1'!S145</f>
        <v>TCTC(2)(L.Đ.Vinh)</v>
      </c>
      <c r="T144" s="57"/>
      <c r="U144" s="46" t="str">
        <f>'[1]TKB-1'!U145</f>
        <v>DT&amp;TQTCTR(2)(Đ.Châu)</v>
      </c>
      <c r="V144" s="57"/>
      <c r="W144" s="46">
        <f>'[1]TKB-1'!W145</f>
        <v>0</v>
      </c>
      <c r="X144" s="57"/>
      <c r="Y144" s="46">
        <f>'[1]TKB-1'!Y145</f>
        <v>0</v>
      </c>
      <c r="Z144" s="57"/>
      <c r="AA144" s="46">
        <f>'[1]TKB-1'!AA145</f>
        <v>0</v>
      </c>
      <c r="AB144" s="57"/>
      <c r="AC144" s="46">
        <f>'[1]TKB-1'!AC145</f>
        <v>0</v>
      </c>
      <c r="AD144" s="57"/>
      <c r="AE144" s="46">
        <f>'[1]TKB-1'!AE145</f>
        <v>0</v>
      </c>
      <c r="AF144" s="57"/>
      <c r="AG144" s="46" t="str">
        <f>'[1]TKB-1'!AG145</f>
        <v>TRDIA(2)(V.Thái)</v>
      </c>
      <c r="AH144" s="57"/>
      <c r="AI144" s="46" t="str">
        <f>'[1]TKB-1'!AI145</f>
        <v>TRDIA(2)(T.Tám)</v>
      </c>
      <c r="AJ144" s="57"/>
      <c r="AK144" s="46" t="str">
        <f>'[1]TKB-1'!AK145</f>
        <v>KCBTCT(2)(K.Oanh)</v>
      </c>
      <c r="AL144" s="57"/>
      <c r="AM144" s="46" t="str">
        <f>'[1]TKB-1'!AM145</f>
        <v>KCBTCT(2)(V.Sơn)</v>
      </c>
      <c r="AN144" s="57"/>
      <c r="AO144" s="46" t="str">
        <f>'[1]TKB-1'!AO145</f>
        <v>GDTC4(4)(P.Lâm)</v>
      </c>
      <c r="AP144" s="57"/>
      <c r="AQ144" s="46">
        <f>'[1]TKB-1'!AQ145</f>
        <v>0</v>
      </c>
      <c r="AR144" s="57"/>
      <c r="AS144" s="46">
        <f>'[1]TKB-1'!AS145</f>
        <v>0</v>
      </c>
      <c r="AT144" s="57"/>
      <c r="AU144" s="46" t="str">
        <f>'[1]TKB-1'!AU145</f>
        <v>DAKTR11(2)(18K1.DAK11)</v>
      </c>
      <c r="AV144" s="57"/>
      <c r="AW144" s="46" t="str">
        <f>'[1]TKB-1'!AW145</f>
        <v>DAKTR7(2)(19K1.DAKTR7)</v>
      </c>
      <c r="AX144" s="57"/>
      <c r="AY144" s="46" t="str">
        <f>'[1]TKB-1'!AY145</f>
        <v>DAKTR3(2)(D20DAKTR3)</v>
      </c>
      <c r="AZ144" s="57"/>
      <c r="BA144" s="46">
        <f>'[1]TKB-1'!BA145</f>
        <v>0</v>
      </c>
      <c r="BB144" s="57"/>
      <c r="BC144" s="46" t="str">
        <f>'[1]TKB-1'!BC145</f>
        <v>DA TCD(2)(Th.Vũ)</v>
      </c>
      <c r="BD144" s="57"/>
      <c r="BE144" s="46">
        <f>'[1]TKB-1'!BE145</f>
        <v>0</v>
      </c>
      <c r="BF144" s="57"/>
      <c r="BG144" s="46" t="str">
        <f>'[1]TKB-1'!BG145</f>
        <v>CHKC2(2)(Tr.Nguyên)</v>
      </c>
      <c r="BH144" s="57"/>
      <c r="BI144" s="46">
        <f>'[1]TKB-1'!BI145</f>
        <v>0</v>
      </c>
      <c r="BJ144" s="57"/>
      <c r="BK144" s="46">
        <f>'[1]TKB-1'!BK145</f>
        <v>0</v>
      </c>
      <c r="BL144" s="57"/>
      <c r="BM144" s="46">
        <f>'[1]TKB-1'!BM145</f>
        <v>0</v>
      </c>
      <c r="BN144" s="57"/>
      <c r="BO144" s="46">
        <f>'[1]TKB-1'!BO145</f>
        <v>0</v>
      </c>
      <c r="BP144" s="57"/>
      <c r="BQ144" s="46">
        <f>'[1]TKB-1'!BQ145</f>
        <v>0</v>
      </c>
      <c r="BR144" s="57"/>
      <c r="BS144" s="46" t="str">
        <f>'[1]TKB-1'!BS145</f>
        <v>DA KT&amp;TCTC(2)(T.Hùng)</v>
      </c>
      <c r="BT144" s="57"/>
      <c r="BU144" s="46">
        <f>'[1]TKB-1'!BU145</f>
        <v>0</v>
      </c>
      <c r="BV144" s="57"/>
      <c r="BW144" s="46">
        <f>'[1]TKB-1'!BW145</f>
        <v>0</v>
      </c>
      <c r="BX144" s="57"/>
      <c r="BY144" s="46">
        <f>'[1]TKB-1'!BY145</f>
        <v>0</v>
      </c>
      <c r="BZ144" s="57"/>
      <c r="CA144" s="46">
        <f>'[1]TKB-1'!CA145</f>
        <v>0</v>
      </c>
      <c r="CB144" s="57"/>
      <c r="CC144" s="46" t="str">
        <f>'[1]TKB-1'!CC145</f>
        <v>TTCN-P5(4)(V.Hoàn.)</v>
      </c>
      <c r="CD144" s="57"/>
      <c r="CE144" s="46" t="str">
        <f>'[1]TKB-1'!CE145</f>
        <v>TTCN-P5(4)(V.Hoàn)</v>
      </c>
      <c r="CF144" s="57"/>
      <c r="CG144" s="46">
        <f>'[1]TKB-1'!CG145</f>
        <v>0</v>
      </c>
      <c r="CH144" s="57"/>
      <c r="CI144" s="46">
        <f>'[1]TKB-1'!CI145</f>
        <v>0</v>
      </c>
      <c r="CJ144" s="57"/>
      <c r="CK144" s="46">
        <f>'[1]TKB-1'!CK145</f>
        <v>0</v>
      </c>
      <c r="CL144" s="57"/>
      <c r="CM144" s="46" t="str">
        <f>'[1]TKB-1'!CM145</f>
        <v>ATMTLD(2)(M.Sang)</v>
      </c>
      <c r="CN144" s="57"/>
      <c r="CO144" s="46" t="str">
        <f>'[1]TKB-1'!CO145</f>
        <v>TTHCM(2)(Thu.Trang)</v>
      </c>
      <c r="CP144" s="57"/>
      <c r="CQ144" s="46" t="str">
        <f>'[1]TKB-1'!CQ145</f>
        <v>KTTC3(2)(B.Hồng)</v>
      </c>
      <c r="CR144" s="57"/>
      <c r="CS144" s="46" t="str">
        <f>'[1]TKB-1'!CS145</f>
        <v>THUE(2)(A.Nhân)</v>
      </c>
      <c r="CT144" s="57"/>
      <c r="CU144" s="46">
        <f>'[1]TKB-1'!CU145</f>
        <v>0</v>
      </c>
      <c r="CV144" s="57"/>
      <c r="CW144" s="46">
        <f>'[1]TKB-1'!CW145</f>
        <v>0</v>
      </c>
      <c r="CX144" s="57"/>
      <c r="CY144" s="46">
        <f>'[1]TKB-1'!CY145</f>
        <v>0</v>
      </c>
      <c r="CZ144" s="57"/>
      <c r="DA144" s="46">
        <f>'[1]TKB-1'!DA145</f>
        <v>0</v>
      </c>
      <c r="DB144" s="57"/>
      <c r="DC144" s="46">
        <f>'[1]TKB-1'!DC145</f>
        <v>0</v>
      </c>
      <c r="DD144" s="57"/>
      <c r="DE144" s="46" t="str">
        <f>'[1]TKB-1'!DE145</f>
        <v>GTICH2(2)(Th.Loan)</v>
      </c>
      <c r="DF144" s="57"/>
      <c r="DG144" s="46">
        <f>'[1]TKB-1'!DG145</f>
        <v>0</v>
      </c>
      <c r="DH144" s="57"/>
      <c r="DI144" s="46">
        <f>'[1]TKB-1'!DI145</f>
        <v>0</v>
      </c>
      <c r="DJ144" s="57"/>
      <c r="DK144" s="46" t="str">
        <f>'[1]TKB-1'!DK145</f>
        <v>DACS3(2)(D21NT1DACS3)</v>
      </c>
      <c r="DL144" s="57"/>
      <c r="DM144" s="46">
        <f>'[1]TKB-1'!DM145</f>
        <v>0</v>
      </c>
      <c r="DN144" s="57"/>
      <c r="DO144" s="46" t="str">
        <f>'[1]TKB-1'!DO145</f>
        <v>SBVL1(2)(M.Trang)</v>
      </c>
      <c r="DP144" s="57"/>
      <c r="DQ144" s="46" t="str">
        <f>'[1]TKB-1'!DQ145</f>
        <v>GTICH2(2)(Th.Loan.)</v>
      </c>
      <c r="DR144" s="57"/>
      <c r="DS144" s="46" t="str">
        <f>'[1]TKB-1'!DS145</f>
        <v>GDTC2(4)(V.Đông)</v>
      </c>
      <c r="DT144" s="57"/>
      <c r="DU144" s="46">
        <f>'[1]TKB-1'!DU145</f>
        <v>0</v>
      </c>
      <c r="DV144" s="57"/>
      <c r="DW144" s="46" t="str">
        <f>'[1]TKB-1'!DW145</f>
        <v>GDTC2(4)(V.Đông.)</v>
      </c>
      <c r="DX144" s="57"/>
      <c r="DY144" s="46" t="str">
        <f>'[1]TKB-1'!DY145</f>
        <v>TRHMLN(2)(N.Dũng)</v>
      </c>
      <c r="DZ144" s="57"/>
      <c r="EA144" s="46">
        <f>'[1]TKB-1'!EA145</f>
        <v>0</v>
      </c>
      <c r="EB144" s="57"/>
      <c r="EC144" s="46">
        <f>'[1]TKB-1'!EC145</f>
        <v>0</v>
      </c>
      <c r="ED144" s="57"/>
      <c r="EE144" s="46" t="str">
        <f>'[1]TKB-1'!EE145</f>
        <v>KTEVM(2)(T.Nhiệm)</v>
      </c>
      <c r="EF144" s="57"/>
      <c r="EG144" s="46" t="str">
        <f>'[1]TKB-1'!EG145</f>
        <v>LTRCB(2)(X.Hậu)</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ONLINE</v>
      </c>
      <c r="O145" s="49" t="str">
        <f>'[1]TKB-1'!O146</f>
        <v>9-10</v>
      </c>
      <c r="P145" s="48" t="str">
        <f>'TKB-2'!P145</f>
        <v>ONLINE</v>
      </c>
      <c r="Q145" s="49" t="str">
        <f>'[1]TKB-1'!Q146</f>
        <v>9-10</v>
      </c>
      <c r="R145" s="48" t="str">
        <f>'TKB-2'!R145</f>
        <v>ONLINE</v>
      </c>
      <c r="S145" s="49" t="str">
        <f>'[1]TKB-1'!S146</f>
        <v>7-8</v>
      </c>
      <c r="T145" s="48" t="str">
        <f>'TKB-2'!T145</f>
        <v>ONLINE</v>
      </c>
      <c r="U145" s="49" t="str">
        <f>'[1]TKB-1'!U146</f>
        <v>9-10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ONLINE</v>
      </c>
      <c r="AG145" s="49" t="str">
        <f>'[1]TKB-1'!AG146</f>
        <v>19-20</v>
      </c>
      <c r="AH145" s="48" t="str">
        <f>'TKB-2'!AH145</f>
        <v>ONLINE</v>
      </c>
      <c r="AI145" s="49" t="str">
        <f>'[1]TKB-1'!AI146</f>
        <v>11-12</v>
      </c>
      <c r="AJ145" s="48" t="str">
        <f>'TKB-2'!AJ145</f>
        <v>ONLINE</v>
      </c>
      <c r="AK145" s="49" t="str">
        <f>'[1]TKB-1'!AK146</f>
        <v>17-18</v>
      </c>
      <c r="AL145" s="48" t="str">
        <f>'TKB-2'!AL145</f>
        <v>ONLINE</v>
      </c>
      <c r="AM145" s="49" t="str">
        <f>'[1]TKB-1'!AM146</f>
        <v>17-18</v>
      </c>
      <c r="AN145" s="48">
        <f>'TKB-2'!AN145</f>
        <v>0</v>
      </c>
      <c r="AO145" s="49">
        <f>'[1]TKB-1'!AO146</f>
        <v>0</v>
      </c>
      <c r="AP145" s="48">
        <f>'TKB-2'!AP145</f>
        <v>0</v>
      </c>
      <c r="AQ145" s="49">
        <f>'[1]TKB-1'!AQ146</f>
        <v>0</v>
      </c>
      <c r="AR145" s="48">
        <f>'TKB-2'!AR145</f>
        <v>0</v>
      </c>
      <c r="AS145" s="49">
        <f>'[1]TKB-1'!AS146</f>
        <v>0</v>
      </c>
      <c r="AT145" s="48" t="str">
        <f>'TKB-2'!AT145</f>
        <v>ONLINE</v>
      </c>
      <c r="AU145" s="49" t="str">
        <f>'[1]TKB-1'!AU146</f>
        <v>23-24</v>
      </c>
      <c r="AV145" s="48" t="str">
        <f>'TKB-2'!AV145</f>
        <v>ONLINE</v>
      </c>
      <c r="AW145" s="49" t="str">
        <f>'[1]TKB-1'!AW146</f>
        <v>26-27</v>
      </c>
      <c r="AX145" s="48" t="str">
        <f>'TKB-2'!AX145</f>
        <v>ONLINE</v>
      </c>
      <c r="AY145" s="49" t="str">
        <f>'[1]TKB-1'!AY146</f>
        <v>8-9</v>
      </c>
      <c r="AZ145" s="48">
        <f>'TKB-2'!AZ145</f>
        <v>0</v>
      </c>
      <c r="BA145" s="49">
        <f>'[1]TKB-1'!BA146</f>
        <v>0</v>
      </c>
      <c r="BB145" s="48" t="str">
        <f>'TKB-2'!BB145</f>
        <v>ONLINE</v>
      </c>
      <c r="BC145" s="49" t="str">
        <f>'[1]TKB-1'!BC146</f>
        <v>7-8</v>
      </c>
      <c r="BD145" s="48">
        <f>'TKB-2'!BD145</f>
        <v>0</v>
      </c>
      <c r="BE145" s="49">
        <f>'[1]TKB-1'!BE146</f>
        <v>0</v>
      </c>
      <c r="BF145" s="48" t="str">
        <f>'TKB-2'!BF145</f>
        <v>ONLINE</v>
      </c>
      <c r="BG145" s="49" t="str">
        <f>'[1]TKB-1'!BG146</f>
        <v>1-2</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t="str">
        <f>'TKB-2'!BR145</f>
        <v>ONLINE</v>
      </c>
      <c r="BS145" s="49" t="str">
        <f>'[1]TKB-1'!BS146</f>
        <v>7-8</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ONLINE</v>
      </c>
      <c r="CM145" s="49" t="str">
        <f>'[1]TKB-1'!CM146</f>
        <v>9-10</v>
      </c>
      <c r="CN145" s="48" t="str">
        <f>'TKB-2'!CN145</f>
        <v>ONLINE</v>
      </c>
      <c r="CO145" s="49" t="str">
        <f>'[1]TKB-1'!CO146</f>
        <v>1-2</v>
      </c>
      <c r="CP145" s="48" t="str">
        <f>'TKB-2'!CP145</f>
        <v>ONLINE</v>
      </c>
      <c r="CQ145" s="49" t="str">
        <f>'[1]TKB-1'!CQ146</f>
        <v>11-12</v>
      </c>
      <c r="CR145" s="48" t="str">
        <f>'TKB-2'!CR145</f>
        <v>ONLINE</v>
      </c>
      <c r="CS145" s="49" t="str">
        <f>'[1]TKB-1'!CS146</f>
        <v>7-8</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ONLINE</v>
      </c>
      <c r="DE145" s="49" t="str">
        <f>'[1]TKB-1'!DE146</f>
        <v>3-4</v>
      </c>
      <c r="DF145" s="48">
        <f>'TKB-2'!DF145</f>
        <v>0</v>
      </c>
      <c r="DG145" s="49">
        <f>'[1]TKB-1'!DG146</f>
        <v>0</v>
      </c>
      <c r="DH145" s="48">
        <f>'TKB-2'!DH145</f>
        <v>0</v>
      </c>
      <c r="DI145" s="49">
        <f>'[1]TKB-1'!DI146</f>
        <v>0</v>
      </c>
      <c r="DJ145" s="48" t="str">
        <f>'TKB-2'!DJ145</f>
        <v>ONLINE</v>
      </c>
      <c r="DK145" s="49" t="str">
        <f>'[1]TKB-1'!DK146</f>
        <v>17-18</v>
      </c>
      <c r="DL145" s="48">
        <f>'TKB-2'!DL145</f>
        <v>0</v>
      </c>
      <c r="DM145" s="49">
        <f>'[1]TKB-1'!DM146</f>
        <v>0</v>
      </c>
      <c r="DN145" s="48" t="str">
        <f>'TKB-2'!DN145</f>
        <v>ONLINE</v>
      </c>
      <c r="DO145" s="49" t="str">
        <f>'[1]TKB-1'!DO146</f>
        <v>1-2</v>
      </c>
      <c r="DP145" s="48" t="str">
        <f>'TKB-2'!DP145</f>
        <v>ONLINE</v>
      </c>
      <c r="DQ145" s="49" t="str">
        <f>'[1]TKB-1'!DQ146</f>
        <v>3-4</v>
      </c>
      <c r="DR145" s="48">
        <f>'TKB-2'!DR145</f>
        <v>0</v>
      </c>
      <c r="DS145" s="49">
        <f>'[1]TKB-1'!DS146</f>
        <v>0</v>
      </c>
      <c r="DT145" s="48">
        <f>'TKB-2'!DT145</f>
        <v>0</v>
      </c>
      <c r="DU145" s="49">
        <f>'[1]TKB-1'!DU146</f>
        <v>0</v>
      </c>
      <c r="DV145" s="48">
        <f>'TKB-2'!DV145</f>
        <v>0</v>
      </c>
      <c r="DW145" s="49">
        <f>'[1]TKB-1'!DW146</f>
        <v>0</v>
      </c>
      <c r="DX145" s="48" t="str">
        <f>'TKB-2'!DX145</f>
        <v>ONLINE</v>
      </c>
      <c r="DY145" s="49" t="str">
        <f>'[1]TKB-1'!DY146</f>
        <v>7-8</v>
      </c>
      <c r="DZ145" s="48">
        <f>'TKB-2'!DZ145</f>
        <v>0</v>
      </c>
      <c r="EA145" s="49">
        <f>'[1]TKB-1'!EA146</f>
        <v>0</v>
      </c>
      <c r="EB145" s="48">
        <f>'TKB-2'!EB145</f>
        <v>0</v>
      </c>
      <c r="EC145" s="49">
        <f>'[1]TKB-1'!EC146</f>
        <v>0</v>
      </c>
      <c r="ED145" s="48" t="str">
        <f>'TKB-2'!ED145</f>
        <v>ONLINE</v>
      </c>
      <c r="EE145" s="49" t="str">
        <f>'[1]TKB-1'!EE146</f>
        <v>1-2</v>
      </c>
      <c r="EF145" s="48" t="str">
        <f>'TKB-2'!EF145</f>
        <v>ONLINE</v>
      </c>
      <c r="EG145" s="49" t="str">
        <f>'[1]TKB-1'!EG146</f>
        <v>5-6</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t="str">
        <f>'[1]TKB-1'!O147</f>
        <v>QLDAXD(2)(D.Hiếu)</v>
      </c>
      <c r="P146" s="52"/>
      <c r="Q146" s="53" t="str">
        <f>'[1]TKB-1'!Q147</f>
        <v>KCNTNT(2)(D.Tiến)</v>
      </c>
      <c r="R146" s="52"/>
      <c r="S146" s="53" t="str">
        <f>'[1]TKB-1'!S147</f>
        <v>DT&amp;TQTCTR(2)(Đ.Châu)</v>
      </c>
      <c r="T146" s="52"/>
      <c r="U146" s="53" t="str">
        <f>'[1]TKB-1'!U147</f>
        <v>QLDAXD(2)(H.Tính)</v>
      </c>
      <c r="V146" s="52"/>
      <c r="W146" s="53">
        <f>'[1]TKB-1'!W147</f>
        <v>0</v>
      </c>
      <c r="X146" s="52"/>
      <c r="Y146" s="53">
        <f>'[1]TKB-1'!Y147</f>
        <v>0</v>
      </c>
      <c r="Z146" s="52"/>
      <c r="AA146" s="53">
        <f>'[1]TKB-1'!AA147</f>
        <v>0</v>
      </c>
      <c r="AB146" s="52"/>
      <c r="AC146" s="53">
        <f>'[1]TKB-1'!AC147</f>
        <v>0</v>
      </c>
      <c r="AD146" s="52"/>
      <c r="AE146" s="53">
        <f>'[1]TKB-1'!AE147</f>
        <v>0</v>
      </c>
      <c r="AF146" s="52"/>
      <c r="AG146" s="53" t="str">
        <f>'[1]TKB-1'!AG147</f>
        <v>CTN(2)(Đ.Thường)</v>
      </c>
      <c r="AH146" s="52"/>
      <c r="AI146" s="53" t="str">
        <f>'[1]TKB-1'!AI147</f>
        <v>KCBTCT(2)(Th.Chung)</v>
      </c>
      <c r="AJ146" s="52"/>
      <c r="AK146" s="53" t="str">
        <f>'[1]TKB-1'!AK147</f>
        <v>TRDIA(2)(T.Tám)</v>
      </c>
      <c r="AL146" s="52"/>
      <c r="AM146" s="53" t="str">
        <f>'[1]TKB-1'!AM147</f>
        <v>TRDIA(2)(V.Thái)</v>
      </c>
      <c r="AN146" s="52"/>
      <c r="AO146" s="53">
        <f>'[1]TKB-1'!AO147</f>
        <v>0</v>
      </c>
      <c r="AP146" s="52"/>
      <c r="AQ146" s="53">
        <f>'[1]TKB-1'!AQ147</f>
        <v>0</v>
      </c>
      <c r="AR146" s="52"/>
      <c r="AS146" s="53">
        <f>'[1]TKB-1'!AS147</f>
        <v>0</v>
      </c>
      <c r="AT146" s="52"/>
      <c r="AU146" s="53" t="str">
        <f>'[1]TKB-1'!AU147</f>
        <v>DAKTR11(2)(18K1.DAK11)</v>
      </c>
      <c r="AV146" s="52"/>
      <c r="AW146" s="53" t="str">
        <f>'[1]TKB-1'!AW147</f>
        <v>DAKTR7(2)(19K1.DAKTR7)</v>
      </c>
      <c r="AX146" s="52"/>
      <c r="AY146" s="53" t="str">
        <f>'[1]TKB-1'!AY147</f>
        <v>DAKTR3(2)(D20DAKTR3)</v>
      </c>
      <c r="AZ146" s="52"/>
      <c r="BA146" s="53">
        <f>'[1]TKB-1'!BA147</f>
        <v>0</v>
      </c>
      <c r="BB146" s="52"/>
      <c r="BC146" s="53" t="str">
        <f>'[1]TKB-1'!BC147</f>
        <v>DA TCD(2)(Th.Vũ)</v>
      </c>
      <c r="BD146" s="52"/>
      <c r="BE146" s="53">
        <f>'[1]TKB-1'!BE147</f>
        <v>0</v>
      </c>
      <c r="BF146" s="52"/>
      <c r="BG146" s="53" t="str">
        <f>'[1]TKB-1'!BG147</f>
        <v>KCBTCT(2)(K.Cường)</v>
      </c>
      <c r="BH146" s="52"/>
      <c r="BI146" s="53">
        <f>'[1]TKB-1'!BI147</f>
        <v>0</v>
      </c>
      <c r="BJ146" s="52"/>
      <c r="BK146" s="53">
        <f>'[1]TKB-1'!BK147</f>
        <v>0</v>
      </c>
      <c r="BL146" s="52"/>
      <c r="BM146" s="53">
        <f>'[1]TKB-1'!BM147</f>
        <v>0</v>
      </c>
      <c r="BN146" s="52"/>
      <c r="BO146" s="53">
        <f>'[1]TKB-1'!BO147</f>
        <v>0</v>
      </c>
      <c r="BP146" s="52"/>
      <c r="BQ146" s="53">
        <f>'[1]TKB-1'!BQ147</f>
        <v>0</v>
      </c>
      <c r="BR146" s="52"/>
      <c r="BS146" s="53" t="str">
        <f>'[1]TKB-1'!BS147</f>
        <v>DA KT&amp;TCTC(2)(T.Hùng)</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TTHCM(2)(Thu.Trang)</v>
      </c>
      <c r="CN146" s="52"/>
      <c r="CO146" s="53" t="str">
        <f>'[1]TKB-1'!CO147</f>
        <v>KTXD1(2)(Th.Dương)</v>
      </c>
      <c r="CP146" s="52"/>
      <c r="CQ146" s="53" t="str">
        <f>'[1]TKB-1'!CQ147</f>
        <v>PLKT(2)(K.Trọng)</v>
      </c>
      <c r="CR146" s="52"/>
      <c r="CS146" s="53" t="str">
        <f>'[1]TKB-1'!CS147</f>
        <v>KTTC3(2)(Th.Cúc)</v>
      </c>
      <c r="CT146" s="52"/>
      <c r="CU146" s="53">
        <f>'[1]TKB-1'!CU147</f>
        <v>0</v>
      </c>
      <c r="CV146" s="52"/>
      <c r="CW146" s="53">
        <f>'[1]TKB-1'!CW147</f>
        <v>0</v>
      </c>
      <c r="CX146" s="52"/>
      <c r="CY146" s="53">
        <f>'[1]TKB-1'!CY147</f>
        <v>0</v>
      </c>
      <c r="CZ146" s="52"/>
      <c r="DA146" s="53">
        <f>'[1]TKB-1'!DA147</f>
        <v>0</v>
      </c>
      <c r="DB146" s="52"/>
      <c r="DC146" s="53">
        <f>'[1]TKB-1'!DC147</f>
        <v>0</v>
      </c>
      <c r="DD146" s="52"/>
      <c r="DE146" s="53" t="str">
        <f>'[1]TKB-1'!DE147</f>
        <v>SBVL1(2)(M.Trang)</v>
      </c>
      <c r="DF146" s="52"/>
      <c r="DG146" s="53">
        <f>'[1]TKB-1'!DG147</f>
        <v>0</v>
      </c>
      <c r="DH146" s="52"/>
      <c r="DI146" s="53">
        <f>'[1]TKB-1'!DI147</f>
        <v>0</v>
      </c>
      <c r="DJ146" s="52"/>
      <c r="DK146" s="53" t="str">
        <f>'[1]TKB-1'!DK147</f>
        <v>DACS3(2)(D21NT1DACS3)</v>
      </c>
      <c r="DL146" s="52"/>
      <c r="DM146" s="53">
        <f>'[1]TKB-1'!DM147</f>
        <v>0</v>
      </c>
      <c r="DN146" s="52"/>
      <c r="DO146" s="53" t="str">
        <f>'[1]TKB-1'!DO147</f>
        <v>TRHMLN(2)(N.Dũng)</v>
      </c>
      <c r="DP146" s="52"/>
      <c r="DQ146" s="53" t="str">
        <f>'[1]TKB-1'!DQ147</f>
        <v>SBVL1(2)(M.Trang.)</v>
      </c>
      <c r="DR146" s="52"/>
      <c r="DS146" s="53">
        <f>'[1]TKB-1'!DS147</f>
        <v>0</v>
      </c>
      <c r="DT146" s="52"/>
      <c r="DU146" s="53">
        <f>'[1]TKB-1'!DU147</f>
        <v>0</v>
      </c>
      <c r="DV146" s="52"/>
      <c r="DW146" s="53">
        <f>'[1]TKB-1'!DW147</f>
        <v>0</v>
      </c>
      <c r="DX146" s="52"/>
      <c r="DY146" s="53" t="str">
        <f>'[1]TKB-1'!DY147</f>
        <v>GT&amp;LVN(2)(Đ.Tâm)</v>
      </c>
      <c r="DZ146" s="52"/>
      <c r="EA146" s="53">
        <f>'[1]TKB-1'!EA147</f>
        <v>0</v>
      </c>
      <c r="EB146" s="52"/>
      <c r="EC146" s="53">
        <f>'[1]TKB-1'!EC147</f>
        <v>0</v>
      </c>
      <c r="ED146" s="52"/>
      <c r="EE146" s="53" t="str">
        <f>'[1]TKB-1'!EE147</f>
        <v>TRHMLN(2)(T.Đạo)</v>
      </c>
      <c r="EF146" s="52"/>
      <c r="EG146" s="53" t="str">
        <f>'[1]TKB-1'!EG147</f>
        <v>DHMT(2)(D.Linh)</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44577</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t="str">
        <f>'TKB-2'!BR149</f>
        <v>ONLINE</v>
      </c>
      <c r="BS149" s="42" t="str">
        <f>'[1]TKB-1'!BS150</f>
        <v>4-6</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t="str">
        <f>'[1]TKB-1'!BS151</f>
        <v>CBKTKDXD(3)(H.Thư)</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t="str">
        <f>'TKB-2'!BR151</f>
        <v>ONLINE</v>
      </c>
      <c r="BS151" s="49" t="str">
        <f>'[1]TKB-1'!BS152</f>
        <v>39-40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t="str">
        <f>'[1]TKB-1'!BS153</f>
        <v>XLNC(2)(H.Xuyên)</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t="str">
        <f>'TKB-2'!BR153</f>
        <v>ONLINE</v>
      </c>
      <c r="BS153" s="56" t="str">
        <f>'[1]TKB-1'!BS154</f>
        <v>5-6</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t="str">
        <f>'[1]TKB-1'!BS155</f>
        <v>DAXLNC(2)(H.Xuyên)</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t="str">
        <f>'TKB-2'!BR155</f>
        <v>ONLINE</v>
      </c>
      <c r="BS155" s="49" t="str">
        <f>'[1]TKB-1'!BS156</f>
        <v>7-8</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t="str">
        <f>'[1]TKB-1'!BS157</f>
        <v>DAXLNC(2)(H.Xuyên)</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K.Cúc</v>
      </c>
      <c r="AV3" s="82"/>
      <c r="AW3" s="82"/>
      <c r="AX3" s="82"/>
      <c r="AY3" s="82"/>
      <c r="AZ3" s="84"/>
      <c r="BA3" s="71"/>
      <c r="BB3" s="83" t="str">
        <f>VLOOKUP(BB2,'PHONG-KHOA'!$CL$10:$CM$39,2,0)</f>
        <v>M.Linh</v>
      </c>
      <c r="BC3" s="82"/>
      <c r="BD3" s="82"/>
      <c r="BE3" s="82"/>
      <c r="BF3" s="82"/>
      <c r="BG3" s="84"/>
      <c r="BH3" s="71"/>
      <c r="BI3" s="83" t="str">
        <f>VLOOKUP(BI2,'PHONG-KHOA'!$CL$10:$CM$39,2,0)</f>
        <v>N.Tuân</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f>IF(LEN(BI$3)&lt;2,"",IF(COUNTIF('TKB-2'!$F16:$IU16,BI$3),1,""))</f>
        <v>1</v>
      </c>
      <c r="BJ17" s="108">
        <f>IF(LEN(BI17)&gt;=1,MATCH(BI$3,'TKB-2'!$F16:$IU16,0),"")</f>
        <v>52</v>
      </c>
      <c r="BK17" s="108" t="str">
        <f>IF(LEN(BI17)&gt;=1,INDEX('TKB-2'!$F15:$IU15,'TRA-TKB2'!BJ17-1),"")</f>
        <v>ONLINE</v>
      </c>
      <c r="BL17" s="108" t="str">
        <f>IF(LEN(BI17)&gt;=1,INDEX('TKB-2'!$F$1:$IU$1,'TRA-TKB2'!BJ17-1),"")</f>
        <v>D19CD1</v>
      </c>
      <c r="BM17" s="108" t="str">
        <f>IF(LEN(BI17)&gt;=1,INDEX('TKB-1'!$F16:$IU16,'TRA-TKB2'!BJ17),"")</f>
        <v>AV2(2)(N.Tuân)</v>
      </c>
      <c r="BN17" s="109" t="str">
        <f>IF(LEN(BI17)&gt;=1,LEFT(BM17,SEARCH("(",BM17,1)-1),"")</f>
        <v>AV2</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f>IF(LEN(AU$3)&lt;2,"",IF(COUNTIF('TKB-2'!$F24:$IU24,AU$3),1,""))</f>
        <v>1</v>
      </c>
      <c r="AV25" s="97">
        <f>IF(LEN(AU25)&gt;=1,MATCH(AU$3,'TKB-2'!$F24:$IU24,0),"")</f>
        <v>60</v>
      </c>
      <c r="AW25" s="97" t="str">
        <f>IF(LEN(AU25)&gt;=1,INDEX('TKB-2'!$F23:$IU23,'TRA-TKB2'!AV25-1),"")</f>
        <v>ONLINE</v>
      </c>
      <c r="AX25" s="97" t="str">
        <f>IF(LEN(AU25)&gt;=1,INDEX('TKB-2'!$F$1:$IU$1,'TRA-TKB2'!AV25-1),"")</f>
        <v>D19CTN1</v>
      </c>
      <c r="AY25" s="97" t="str">
        <f>IF(LEN(AU25)&gt;=1,INDEX('TKB-1'!$F24:$IU24,'TRA-TKB2'!AV25),"")</f>
        <v>AV2(3)(K.Cúc)</v>
      </c>
      <c r="AZ25" s="98" t="str">
        <f>IF(LEN(AU25)&gt;=1,LEFT(AY25,SEARCH("(",AY25,1)-1),"")</f>
        <v>AV2</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f>IF(LEN(AU$3)&lt;2,"",IF(COUNTIF('TKB-2'!$F26:$IU26,AU$3),1,""))</f>
        <v>1</v>
      </c>
      <c r="AV27" s="108">
        <f>IF(LEN(AU27)&gt;=1,MATCH(AU$3,'TKB-2'!$F26:$IU26,0),"")</f>
        <v>80</v>
      </c>
      <c r="AW27" s="108" t="str">
        <f>IF(LEN(AU27)&gt;=1,INDEX('TKB-2'!$F25:$IU25,'TRA-TKB2'!AV27-1),"")</f>
        <v>ONLINE</v>
      </c>
      <c r="AX27" s="108" t="str">
        <f>IF(LEN(AU27)&gt;=1,INDEX('TKB-2'!$F$1:$IU$1,'TRA-TKB2'!AV27-1),"")</f>
        <v>D19QX1</v>
      </c>
      <c r="AY27" s="108" t="str">
        <f>IF(LEN(AU27)&gt;=1,INDEX('TKB-1'!$F26:$IU26,'TRA-TKB2'!AV27),"")</f>
        <v>AV2(2)(K.Cúc)</v>
      </c>
      <c r="AZ27" s="109" t="str">
        <f>IF(LEN(AU27)&gt;=1,LEFT(AY27,SEARCH("(",AY27,1)-1),"")</f>
        <v>AV2</v>
      </c>
      <c r="BA27" s="127"/>
      <c r="BB27" s="107">
        <f>IF(LEN(BB$3)&lt;2,"",IF(COUNTIF('TKB-2'!$F26:$IU26,BB$3),1,""))</f>
        <v>1</v>
      </c>
      <c r="BC27" s="108">
        <f>IF(LEN(BB27)&gt;=1,MATCH(BB$3,'TKB-2'!$F26:$IU26,0),"")</f>
        <v>44</v>
      </c>
      <c r="BD27" s="108" t="str">
        <f>IF(LEN(BB27)&gt;=1,INDEX('TKB-2'!$F25:$IU25,'TRA-TKB2'!BC27-1),"")</f>
        <v>ONLINE</v>
      </c>
      <c r="BE27" s="108" t="str">
        <f>IF(LEN(BB27)&gt;=1,INDEX('TKB-2'!$F$1:$IU$1,'TRA-TKB2'!BC27-1),"")</f>
        <v>D19K1</v>
      </c>
      <c r="BF27" s="108" t="str">
        <f>IF(LEN(BB27)&gt;=1,INDEX('TKB-1'!$F26:$IU26,'TRA-TKB2'!BC27),"")</f>
        <v>AV2(2)(M.Linh)</v>
      </c>
      <c r="BG27" s="109" t="str">
        <f>IF(LEN(BB27)&gt;=1,LEFT(BF27,SEARCH("(",BF27,1)-1),"")</f>
        <v>AV2</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34</v>
      </c>
      <c r="AP29" s="97" t="str">
        <f>IF(LEN(AN29)&gt;=1,INDEX('TKB-2'!$F27:$IU27,'TRA-TKB2'!AO29-1),"")</f>
        <v>ONLINE</v>
      </c>
      <c r="AQ29" s="97" t="str">
        <f>IF(LEN(AN29)&gt;=1,INDEX('TKB-2'!$F$1:$IU$1,'TRA-TKB2'!AO29-1),"")</f>
        <v>D20XDK4</v>
      </c>
      <c r="AR29" s="97" t="str">
        <f>IF(LEN(AN29)&gt;=1,INDEX('TKB-1'!$F28:$IU28,'TRA-TKB2'!AO29),"")</f>
        <v>GDTC4(4)(V.Minh)</v>
      </c>
      <c r="AS29" s="118" t="str">
        <f>IF(LEN(AN29)&gt;=1,LEFT(AR29,SEARCH("(",AR29,1)-1),"")</f>
        <v>GDTC4</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80</v>
      </c>
      <c r="AW35" s="97" t="str">
        <f>IF(LEN(AU35)&gt;=1,INDEX('TKB-2'!$F33:$IU33,'TRA-TKB2'!AV35-1),"")</f>
        <v>ONLINE</v>
      </c>
      <c r="AX35" s="97" t="str">
        <f>IF(LEN(AU35)&gt;=1,INDEX('TKB-2'!$F$1:$IU$1,'TRA-TKB2'!AV35-1),"")</f>
        <v>D19QX1</v>
      </c>
      <c r="AY35" s="97" t="str">
        <f>IF(LEN(AU35)&gt;=1,INDEX('TKB-1'!$F34:$IU34,'TRA-TKB2'!AV35),"")</f>
        <v>AV2(3)(K.Cúc)</v>
      </c>
      <c r="AZ35" s="98" t="str">
        <f>IF(LEN(AU35)&gt;=1,LEFT(AY35,SEARCH("(",AY35,1)-1),"")</f>
        <v>AV2</v>
      </c>
      <c r="BA35" s="74"/>
      <c r="BB35" s="96">
        <f>IF(LEN(BB$3)&lt;2,"",IF(COUNTIF('TKB-2'!$F34:$IU34,BB$3),1,""))</f>
        <v>1</v>
      </c>
      <c r="BC35" s="97">
        <f>IF(LEN(BB35)&gt;=1,MATCH(BB$3,'TKB-2'!$F34:$IU34,0),"")</f>
        <v>44</v>
      </c>
      <c r="BD35" s="97" t="str">
        <f>IF(LEN(BB35)&gt;=1,INDEX('TKB-2'!$F33:$IU33,'TRA-TKB2'!BC35-1),"")</f>
        <v>ONLINE</v>
      </c>
      <c r="BE35" s="97" t="str">
        <f>IF(LEN(BB35)&gt;=1,INDEX('TKB-2'!$F$1:$IU$1,'TRA-TKB2'!BC35-1),"")</f>
        <v>D19K1</v>
      </c>
      <c r="BF35" s="97" t="str">
        <f>IF(LEN(BB35)&gt;=1,INDEX('TKB-1'!$F34:$IU34,'TRA-TKB2'!BC35),"")</f>
        <v>AV2(3)(M.Linh)</v>
      </c>
      <c r="BG35" s="98" t="str">
        <f>IF(LEN(BB35)&gt;=1,LEFT(BF35,SEARCH("(",BF35,1)-1),"")</f>
        <v>AV2</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28</v>
      </c>
      <c r="G39" s="97" t="str">
        <f>IF(LEN(E39)&gt;=1,INDEX('TKB-2'!$F37:$IU37,'TRA-TKB2'!F39-1),"")</f>
        <v>ONLINE</v>
      </c>
      <c r="H39" s="97" t="str">
        <f>IF(LEN(E39)&gt;=1,INDEX('TKB-2'!$F$1:$IU$1,'TRA-TKB2'!F39-1),"")</f>
        <v>D20XDK1</v>
      </c>
      <c r="I39" s="97" t="str">
        <f>IF(LEN(E39)&gt;=1,INDEX('TKB-1'!$F38:$IU38,'TRA-TKB2'!F39),"")</f>
        <v>GDTC4(4)(V.Đông)</v>
      </c>
      <c r="J39" s="118" t="str">
        <f>IF(LEN(E39)&gt;=1,LEFT(I39,SEARCH("(",I39,1)-1),"")</f>
        <v>GDTC4</v>
      </c>
      <c r="K39" s="71"/>
      <c r="L39" s="96">
        <f>IF(LEN(L$3)&lt;2,"",IF(COUNTIF('TKB-2'!$F38:$IU38,L$3),1,""))</f>
        <v>1</v>
      </c>
      <c r="M39" s="97">
        <f>IF(LEN(L39)&gt;=1,MATCH(L$3,'TKB-2'!$F38:$IU38,0),"")</f>
        <v>124</v>
      </c>
      <c r="N39" s="97" t="str">
        <f>IF(LEN(L39)&gt;=1,INDEX('TKB-2'!$F37:$IU37,'TRA-TKB2'!M39-1),"")</f>
        <v>ONLINE</v>
      </c>
      <c r="O39" s="97" t="str">
        <f>IF(LEN(L39)&gt;=1,INDEX('TKB-2'!$F$1:$IU$1,'TRA-TKB2'!M39-1),"")</f>
        <v>D21KDC1</v>
      </c>
      <c r="P39" s="97" t="str">
        <f>IF(LEN(L39)&gt;=1,INDEX('TKB-1'!$F38:$IU38,'TRA-TKB2'!M39),"")</f>
        <v>XSTK(2)(V.Hiệp)</v>
      </c>
      <c r="Q39" s="118" t="str">
        <f>IF(LEN(L39)&gt;=1,LEFT(P39,SEARCH("(",P39,1)-1),"")</f>
        <v>XSTK</v>
      </c>
      <c r="R39" s="71"/>
      <c r="S39" s="96">
        <f>IF(LEN(S$3)&lt;2,"",IF(COUNTIF('TKB-2'!$F38:$IU38,S$3),1,""))</f>
        <v>1</v>
      </c>
      <c r="T39" s="97">
        <f>IF(LEN(S39)&gt;=1,MATCH(S$3,'TKB-2'!$F38:$IU38,0),"")</f>
        <v>32</v>
      </c>
      <c r="U39" s="97" t="str">
        <f>IF(LEN(S39)&gt;=1,INDEX('TKB-2'!$F37:$IU37,'TRA-TKB2'!T39-1),"")</f>
        <v>ONLINE</v>
      </c>
      <c r="V39" s="97" t="str">
        <f>IF(LEN(S39)&gt;=1,INDEX('TKB-2'!$F$1:$IU$1,'TRA-TKB2'!T39-1),"")</f>
        <v>D20XDK3</v>
      </c>
      <c r="W39" s="97" t="str">
        <f>IF(LEN(S39)&gt;=1,INDEX('TKB-1'!$F38:$IU38,'TRA-TKB2'!T39),"")</f>
        <v>GDTC4(4)(V.Học)</v>
      </c>
      <c r="X39" s="118" t="str">
        <f>IF(LEN(S39)&gt;=1,LEFT(W39,SEARCH("(",W39,1)-1),"")</f>
        <v>GDTC4</v>
      </c>
      <c r="Y39" s="71"/>
      <c r="Z39" s="96">
        <f>IF(LEN(Z$3)&lt;2,"",IF(COUNTIF('TKB-2'!$F38:$IU38,Z$3),1,""))</f>
        <v>1</v>
      </c>
      <c r="AA39" s="97">
        <f>IF(LEN(Z39)&gt;=1,MATCH(Z$3,'TKB-2'!$F38:$IU38,0),"")</f>
        <v>130</v>
      </c>
      <c r="AB39" s="97" t="str">
        <f>IF(LEN(Z39)&gt;=1,INDEX('TKB-2'!$F37:$IU37,'TRA-TKB2'!AA39-1),"")</f>
        <v>ONLINE</v>
      </c>
      <c r="AC39" s="97" t="str">
        <f>IF(LEN(Z39)&gt;=1,INDEX('TKB-2'!$F$1:$IU$1,'TRA-TKB2'!AA39-1),"")</f>
        <v>D21QHC1</v>
      </c>
      <c r="AD39" s="97" t="str">
        <f>IF(LEN(Z39)&gt;=1,INDEX('TKB-1'!$F38:$IU38,'TRA-TKB2'!AA39),"")</f>
        <v>QHTT(2)(Th.Hồng)</v>
      </c>
      <c r="AE39" s="118" t="str">
        <f>IF(LEN(Z39)&gt;=1,LEFT(AD39,SEARCH("(",AD39,1)-1),"")</f>
        <v>QHTT</v>
      </c>
      <c r="AF39" s="71"/>
      <c r="AG39" s="96">
        <f>IF(LEN(AG$3)&lt;2,"",IF(COUNTIF('TKB-2'!$F38:$IU38,AG$3),1,""))</f>
        <v>1</v>
      </c>
      <c r="AH39" s="97">
        <f>IF(LEN(AG39)&gt;=1,MATCH(AG$3,'TKB-2'!$F38:$IU38,0),"")</f>
        <v>36</v>
      </c>
      <c r="AI39" s="97" t="str">
        <f>IF(LEN(AG39)&gt;=1,INDEX('TKB-2'!$F37:$IU37,'TRA-TKB2'!AH39-1),"")</f>
        <v>ONLINE</v>
      </c>
      <c r="AJ39" s="97" t="str">
        <f>IF(LEN(AG39)&gt;=1,INDEX('TKB-2'!$F$1:$IU$1,'TRA-TKB2'!AH39-1),"")</f>
        <v>D20XDK5</v>
      </c>
      <c r="AK39" s="97" t="str">
        <f>IF(LEN(AG39)&gt;=1,INDEX('TKB-1'!$F38:$IU38,'TRA-TKB2'!AH39),"")</f>
        <v>GDTC4(4)(P.Lâm)</v>
      </c>
      <c r="AL39" s="118" t="str">
        <f>IF(LEN(AG39)&gt;=1,LEFT(AK39,SEARCH("(",AK39,1)-1),"")</f>
        <v>GDTC4</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f>IF(LEN(L$3)&lt;2,"",IF(COUNTIF('TKB-2'!$F40:$IU40,L$3),1,""))</f>
        <v>1</v>
      </c>
      <c r="M41" s="108">
        <f>IF(LEN(L41)&gt;=1,MATCH(L$3,'TKB-2'!$F40:$IU40,0),"")</f>
        <v>132</v>
      </c>
      <c r="N41" s="108" t="str">
        <f>IF(LEN(L41)&gt;=1,INDEX('TKB-2'!$F39:$IU39,'TRA-TKB2'!M41-1),"")</f>
        <v>ONLINE</v>
      </c>
      <c r="O41" s="108" t="str">
        <f>IF(LEN(L41)&gt;=1,INDEX('TKB-2'!$F$1:$IU$1,'TRA-TKB2'!M41-1),"")</f>
        <v>D21CTC1</v>
      </c>
      <c r="P41" s="108" t="str">
        <f>IF(LEN(L41)&gt;=1,INDEX('TKB-1'!$F40:$IU40,'TRA-TKB2'!M41),"")</f>
        <v>TOANRR&amp;LTDT(2)(V.Hiệp)</v>
      </c>
      <c r="Q41" s="126" t="str">
        <f>IF(LEN(L41)&gt;=1,LEFT(P41,SEARCH("(",P41,1)-1),"")</f>
        <v>TOANRR&amp;LTDT</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44</v>
      </c>
      <c r="U45" s="97" t="str">
        <f>IF(LEN(S45)&gt;=1,INDEX('TKB-2'!$F43:$IU43,'TRA-TKB2'!T45-1),"")</f>
        <v>ONLINE</v>
      </c>
      <c r="V45" s="97" t="str">
        <f>IF(LEN(S45)&gt;=1,INDEX('TKB-2'!$F$1:$IU$1,'TRA-TKB2'!T45-1),"")</f>
        <v>D19K1</v>
      </c>
      <c r="W45" s="97" t="str">
        <f>IF(LEN(S45)&gt;=1,INDEX('TKB-1'!$F44:$IU44,'TRA-TKB2'!T45),"")</f>
        <v>GDTC4(4)(V.Học)</v>
      </c>
      <c r="X45" s="98" t="str">
        <f>IF(LEN(S45)&gt;=1,LEFT(W45,SEARCH("(",W45,1)-1),"")</f>
        <v>GDTC4</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80</v>
      </c>
      <c r="AW45" s="97" t="str">
        <f>IF(LEN(AU45)&gt;=1,INDEX('TKB-2'!$F43:$IU43,'TRA-TKB2'!AV45-1),"")</f>
        <v>ONLINE</v>
      </c>
      <c r="AX45" s="97" t="str">
        <f>IF(LEN(AU45)&gt;=1,INDEX('TKB-2'!$F$1:$IU$1,'TRA-TKB2'!AV45-1),"")</f>
        <v>D19QX1</v>
      </c>
      <c r="AY45" s="97" t="str">
        <f>IF(LEN(AU45)&gt;=1,INDEX('TKB-1'!$F44:$IU44,'TRA-TKB2'!AV45),"")</f>
        <v>AV2(3)(K.Cúc)</v>
      </c>
      <c r="AZ45" s="98" t="str">
        <f>IF(LEN(AU45)&gt;=1,LEFT(AY45,SEARCH("(",AY45,1)-1),"")</f>
        <v>AV2</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f>IF(LEN(BI$3)&lt;2,"",IF(COUNTIF('TKB-2'!$F46:$IU46,BI$3),1,""))</f>
        <v>1</v>
      </c>
      <c r="BJ47" s="108">
        <f>IF(LEN(BI47)&gt;=1,MATCH(BI$3,'TKB-2'!$F46:$IU46,0),"")</f>
        <v>52</v>
      </c>
      <c r="BK47" s="108" t="str">
        <f>IF(LEN(BI47)&gt;=1,INDEX('TKB-2'!$F45:$IU45,'TRA-TKB2'!BJ47-1),"")</f>
        <v>ONLINE</v>
      </c>
      <c r="BL47" s="108" t="str">
        <f>IF(LEN(BI47)&gt;=1,INDEX('TKB-2'!$F$1:$IU$1,'TRA-TKB2'!BJ47-1),"")</f>
        <v>D19CD1</v>
      </c>
      <c r="BM47" s="108" t="str">
        <f>IF(LEN(BI47)&gt;=1,INDEX('TKB-1'!$F46:$IU46,'TRA-TKB2'!BJ47),"")</f>
        <v>AV2(2)(N.Tuân)</v>
      </c>
      <c r="BN47" s="109" t="str">
        <f>IF(LEN(BI47)&gt;=1,LEFT(BM47,SEARCH("(",BM47,1)-1),"")</f>
        <v>AV2</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124</v>
      </c>
      <c r="G49" s="97" t="str">
        <f>IF(LEN(E49)&gt;=1,INDEX('TKB-2'!$F47:$IU47,'TRA-TKB2'!F49-1),"")</f>
        <v>ONLINE</v>
      </c>
      <c r="H49" s="97" t="str">
        <f>IF(LEN(E49)&gt;=1,INDEX('TKB-2'!$F$1:$IU$1,'TRA-TKB2'!F49-1),"")</f>
        <v>D21KDC1</v>
      </c>
      <c r="I49" s="97" t="str">
        <f>IF(LEN(E49)&gt;=1,INDEX('TKB-1'!$F48:$IU48,'TRA-TKB2'!F49),"")</f>
        <v>GDTC2(4)(V.Đông)</v>
      </c>
      <c r="J49" s="118" t="str">
        <f>IF(LEN(E49)&gt;=1,LEFT(I49,SEARCH("(",I49,1)-1),"")</f>
        <v>GDTC2</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130</v>
      </c>
      <c r="U49" s="97" t="str">
        <f>IF(LEN(S49)&gt;=1,INDEX('TKB-2'!$F47:$IU47,'TRA-TKB2'!T49-1),"")</f>
        <v>ONLINE</v>
      </c>
      <c r="V49" s="97" t="str">
        <f>IF(LEN(S49)&gt;=1,INDEX('TKB-2'!$F$1:$IU$1,'TRA-TKB2'!T49-1),"")</f>
        <v>D21QHC1</v>
      </c>
      <c r="W49" s="97" t="str">
        <f>IF(LEN(S49)&gt;=1,INDEX('TKB-1'!$F48:$IU48,'TRA-TKB2'!T49),"")</f>
        <v>GDTC2(4)(V.Học)</v>
      </c>
      <c r="X49" s="118" t="str">
        <f>IF(LEN(S49)&gt;=1,LEFT(W49,SEARCH("(",W49,1)-1),"")</f>
        <v>GDTC2</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30</v>
      </c>
      <c r="AI49" s="97" t="str">
        <f>IF(LEN(AG49)&gt;=1,INDEX('TKB-2'!$F47:$IU47,'TRA-TKB2'!AH49-1),"")</f>
        <v>ONLINE</v>
      </c>
      <c r="AJ49" s="97" t="str">
        <f>IF(LEN(AG49)&gt;=1,INDEX('TKB-2'!$F$1:$IU$1,'TRA-TKB2'!AH49-1),"")</f>
        <v>D20XDK2</v>
      </c>
      <c r="AK49" s="97" t="str">
        <f>IF(LEN(AG49)&gt;=1,INDEX('TKB-1'!$F48:$IU48,'TRA-TKB2'!AH49),"")</f>
        <v>GDTC4(4)(P.Lâm)</v>
      </c>
      <c r="AL49" s="118" t="str">
        <f>IF(LEN(AG49)&gt;=1,LEFT(AK49,SEARCH("(",AK49,1)-1),"")</f>
        <v>GDTC4</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f>IF(LEN(AG$3)&lt;2,"",IF(COUNTIF('TKB-2'!$F54:$IU54,AG$3),1,""))</f>
        <v>1</v>
      </c>
      <c r="AH55" s="97">
        <f>IF(LEN(AG55)&gt;=1,MATCH(AG$3,'TKB-2'!$F54:$IU54,0),"")</f>
        <v>106</v>
      </c>
      <c r="AI55" s="97" t="str">
        <f>IF(LEN(AG55)&gt;=1,INDEX('TKB-2'!$F53:$IU53,'TRA-TKB2'!AH55-1),"")</f>
        <v>ONLINE</v>
      </c>
      <c r="AJ55" s="97" t="str">
        <f>IF(LEN(AG55)&gt;=1,INDEX('TKB-2'!$F$1:$IU$1,'TRA-TKB2'!AH55-1),"")</f>
        <v>D21KTR1</v>
      </c>
      <c r="AK55" s="97" t="str">
        <f>IF(LEN(AG55)&gt;=1,INDEX('TKB-1'!$F54:$IU54,'TRA-TKB2'!AH55),"")</f>
        <v>GDTC2(4)(P.Lâm)</v>
      </c>
      <c r="AL55" s="98" t="str">
        <f>IF(LEN(AG55)&gt;=1,LEFT(AK55,SEARCH("(",AK55,1)-1),"")</f>
        <v>GDTC2</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60</v>
      </c>
      <c r="AW55" s="97" t="str">
        <f>IF(LEN(AU55)&gt;=1,INDEX('TKB-2'!$F53:$IU53,'TRA-TKB2'!AV55-1),"")</f>
        <v>ONLINE</v>
      </c>
      <c r="AX55" s="97" t="str">
        <f>IF(LEN(AU55)&gt;=1,INDEX('TKB-2'!$F$1:$IU$1,'TRA-TKB2'!AV55-1),"")</f>
        <v>D19CTN1</v>
      </c>
      <c r="AY55" s="97" t="str">
        <f>IF(LEN(AU55)&gt;=1,INDEX('TKB-1'!$F54:$IU54,'TRA-TKB2'!AV55),"")</f>
        <v>AV2(3)(K.Cúc)</v>
      </c>
      <c r="AZ55" s="98" t="str">
        <f>IF(LEN(AU55)&gt;=1,LEFT(AY55,SEARCH("(",AY55,1)-1),"")</f>
        <v>AV2</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f>IF(LEN(BI$3)&lt;2,"",IF(COUNTIF('TKB-2'!$F54:$IU54,BI$3),1,""))</f>
        <v>1</v>
      </c>
      <c r="BJ55" s="97">
        <f>IF(LEN(BI55)&gt;=1,MATCH(BI$3,'TKB-2'!$F54:$IU54,0),"")</f>
        <v>52</v>
      </c>
      <c r="BK55" s="97" t="str">
        <f>IF(LEN(BI55)&gt;=1,INDEX('TKB-2'!$F53:$IU53,'TRA-TKB2'!BJ55-1),"")</f>
        <v>ONLINE</v>
      </c>
      <c r="BL55" s="97" t="str">
        <f>IF(LEN(BI55)&gt;=1,INDEX('TKB-2'!$F$1:$IU$1,'TRA-TKB2'!BJ55-1),"")</f>
        <v>D19CD1</v>
      </c>
      <c r="BM55" s="97" t="str">
        <f>IF(LEN(BI55)&gt;=1,INDEX('TKB-1'!$F54:$IU54,'TRA-TKB2'!BJ55),"")</f>
        <v>AV2(3)(N.Tuân)</v>
      </c>
      <c r="BN55" s="98" t="str">
        <f>IF(LEN(BI55)&gt;=1,LEFT(BM55,SEARCH("(",BM55,1)-1),"")</f>
        <v>AV2</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118</v>
      </c>
      <c r="G59" s="97" t="str">
        <f>IF(LEN(E59)&gt;=1,INDEX('TKB-2'!$F57:$IU57,'TRA-TKB2'!F59-1),"")</f>
        <v>ONLINE</v>
      </c>
      <c r="H59" s="97" t="str">
        <f>IF(LEN(E59)&gt;=1,INDEX('TKB-2'!$F$1:$IU$1,'TRA-TKB2'!F59-1),"")</f>
        <v>D21KXC1</v>
      </c>
      <c r="I59" s="97" t="str">
        <f>IF(LEN(E59)&gt;=1,INDEX('TKB-1'!$F58:$IU58,'TRA-TKB2'!F59),"")</f>
        <v>GDTC2(4)(V.Đông)</v>
      </c>
      <c r="J59" s="118" t="str">
        <f>IF(LEN(E59)&gt;=1,LEFT(I59,SEARCH("(",I59,1)-1),"")</f>
        <v>GDTC2</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f>IF(LEN(Z$3)&lt;2,"",IF(COUNTIF('TKB-2'!$F58:$IU58,Z$3),1,""))</f>
        <v>1</v>
      </c>
      <c r="AA59" s="97">
        <f>IF(LEN(Z59)&gt;=1,MATCH(Z$3,'TKB-2'!$F58:$IU58,0),"")</f>
        <v>130</v>
      </c>
      <c r="AB59" s="97" t="str">
        <f>IF(LEN(Z59)&gt;=1,INDEX('TKB-2'!$F57:$IU57,'TRA-TKB2'!AA59-1),"")</f>
        <v>ONLINE</v>
      </c>
      <c r="AC59" s="97" t="str">
        <f>IF(LEN(Z59)&gt;=1,INDEX('TKB-2'!$F$1:$IU$1,'TRA-TKB2'!AA59-1),"")</f>
        <v>D21QHC1</v>
      </c>
      <c r="AD59" s="97" t="str">
        <f>IF(LEN(Z59)&gt;=1,INDEX('TKB-1'!$F58:$IU58,'TRA-TKB2'!AA59),"")</f>
        <v>QHTT(2)(Th.Hồng)</v>
      </c>
      <c r="AE59" s="118" t="str">
        <f>IF(LEN(Z59)&gt;=1,LEFT(AD59,SEARCH("(",AD59,1)-1),"")</f>
        <v>QHTT</v>
      </c>
      <c r="AF59" s="71"/>
      <c r="AG59" s="96">
        <f>IF(LEN(AG$3)&lt;2,"",IF(COUNTIF('TKB-2'!$F58:$IU58,AG$3),1,""))</f>
        <v>1</v>
      </c>
      <c r="AH59" s="97">
        <f>IF(LEN(AG59)&gt;=1,MATCH(AG$3,'TKB-2'!$F58:$IU58,0),"")</f>
        <v>132</v>
      </c>
      <c r="AI59" s="97" t="str">
        <f>IF(LEN(AG59)&gt;=1,INDEX('TKB-2'!$F57:$IU57,'TRA-TKB2'!AH59-1),"")</f>
        <v>ONLINE</v>
      </c>
      <c r="AJ59" s="97" t="str">
        <f>IF(LEN(AG59)&gt;=1,INDEX('TKB-2'!$F$1:$IU$1,'TRA-TKB2'!AH59-1),"")</f>
        <v>D21CTC1</v>
      </c>
      <c r="AK59" s="97" t="str">
        <f>IF(LEN(AG59)&gt;=1,INDEX('TKB-1'!$F58:$IU58,'TRA-TKB2'!AH59),"")</f>
        <v>GDTC2(4)(P.Lâm)</v>
      </c>
      <c r="AL59" s="118" t="str">
        <f>IF(LEN(AG59)&gt;=1,LEFT(AK59,SEARCH("(",AK59,1)-1),"")</f>
        <v>GDTC2</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V.Dương</v>
      </c>
      <c r="M89" s="82"/>
      <c r="N89" s="82"/>
      <c r="O89" s="82"/>
      <c r="P89" s="82"/>
      <c r="Q89" s="84"/>
      <c r="R89" s="71"/>
      <c r="S89" s="83" t="str">
        <f>VLOOKUP(S88,'PHONG-KHOA'!$CT$10:$CU$39,2,0)</f>
        <v>V.Hiệp</v>
      </c>
      <c r="T89" s="82"/>
      <c r="U89" s="82"/>
      <c r="V89" s="82"/>
      <c r="W89" s="82"/>
      <c r="X89" s="84"/>
      <c r="Y89" s="71"/>
      <c r="Z89" s="83" t="str">
        <f>VLOOKUP(Z88,'PHONG-KHOA'!$CT$10:$CU$39,2,0)</f>
        <v>V.Học</v>
      </c>
      <c r="AA89" s="82"/>
      <c r="AB89" s="82"/>
      <c r="AC89" s="82"/>
      <c r="AD89" s="82"/>
      <c r="AE89" s="84"/>
      <c r="AF89" s="71"/>
      <c r="AG89" s="83" t="str">
        <f>VLOOKUP(AG88,'PHONG-KHOA'!$CT$10:$CU$39,2,0)</f>
        <v>Th.Hồng</v>
      </c>
      <c r="AH89" s="82"/>
      <c r="AI89" s="82"/>
      <c r="AJ89" s="82"/>
      <c r="AK89" s="82"/>
      <c r="AL89" s="84"/>
      <c r="AM89" s="71"/>
      <c r="AN89" s="83" t="str">
        <f>VLOOKUP(AN88,'PHONG-KHOA'!$CT$10:$CU$39,2,0)</f>
        <v>P.Lâm</v>
      </c>
      <c r="AO89" s="82"/>
      <c r="AP89" s="82"/>
      <c r="AQ89" s="82"/>
      <c r="AR89" s="82"/>
      <c r="AS89" s="84"/>
      <c r="AT89" s="71"/>
      <c r="AU89" s="83" t="str">
        <f>VLOOKUP(AU88,'PHONG-KHOA'!$CT$10:$CU$39,2,0)</f>
        <v>Th.Loan</v>
      </c>
      <c r="AV89" s="82"/>
      <c r="AW89" s="82"/>
      <c r="AX89" s="82"/>
      <c r="AY89" s="82"/>
      <c r="AZ89" s="84"/>
      <c r="BA89" s="71"/>
      <c r="BB89" s="83" t="str">
        <f>VLOOKUP(BB88,'PHONG-KHOA'!$CT$10:$CU$39,2,0)</f>
        <v>V.Minh</v>
      </c>
      <c r="BC89" s="82"/>
      <c r="BD89" s="82"/>
      <c r="BE89" s="82"/>
      <c r="BF89" s="82"/>
      <c r="BG89" s="84"/>
      <c r="BH89" s="71"/>
      <c r="BI89" s="83" t="str">
        <f>VLOOKUP(BI88,'PHONG-KHOA'!$CT$10:$CU$39,2,0)</f>
        <v>K.Cúc</v>
      </c>
      <c r="BJ89" s="82"/>
      <c r="BK89" s="82"/>
      <c r="BL89" s="82"/>
      <c r="BM89" s="82"/>
      <c r="BN89" s="84"/>
      <c r="BO89" s="71"/>
      <c r="BP89" s="83" t="str">
        <f>VLOOKUP(BP88,'PHONG-KHOA'!$CT$10:$CU$39,2,0)</f>
        <v>T.Lê</v>
      </c>
      <c r="BQ89" s="82"/>
      <c r="BR89" s="82"/>
      <c r="BS89" s="82"/>
      <c r="BT89" s="82"/>
      <c r="BU89" s="84"/>
      <c r="BV89" s="71"/>
      <c r="BW89" s="83" t="str">
        <f>VLOOKUP(BW88,'PHONG-KHOA'!$CT$10:$CU$39,2,0)</f>
        <v>M.Linh</v>
      </c>
      <c r="BX89" s="82"/>
      <c r="BY89" s="82"/>
      <c r="BZ89" s="82"/>
      <c r="CA89" s="82"/>
      <c r="CB89" s="84"/>
      <c r="CC89" s="71"/>
      <c r="CD89" s="83" t="str">
        <f>VLOOKUP(CD88,'PHONG-KHOA'!$CT$10:$CU$39,2,0)</f>
        <v>T.Thủy</v>
      </c>
      <c r="CE89" s="82"/>
      <c r="CF89" s="82"/>
      <c r="CG89" s="82"/>
      <c r="CH89" s="82"/>
      <c r="CI89" s="84"/>
      <c r="CJ89" s="71"/>
      <c r="CK89" s="83" t="str">
        <f>VLOOKUP(CK88,'PHONG-KHOA'!$CT$10:$CU$39,2,0)</f>
        <v>N.Tuân</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f>IF(LEN(AU$89)&lt;2,"",IF(COUNTIF('TKB-2'!$F90:$IU90,AU$89),1,""))</f>
        <v>1</v>
      </c>
      <c r="AV91" s="97">
        <f>IF(LEN(AU91)&gt;=1,MATCH(AU$89,'TKB-2'!$F90:$IU90,0),"")</f>
        <v>98</v>
      </c>
      <c r="AW91" s="97" t="str">
        <f>IF(LEN(AU91)&gt;=1,INDEX('TKB-2'!$F89:$IU89,'TRA-TKB2'!AV91-1),"")</f>
        <v>ONLINE</v>
      </c>
      <c r="AX91" s="97" t="str">
        <f>IF(LEN(AU91)&gt;=1,INDEX('TKB-2'!$F$87:$IU$87,'TRA-TKB2'!AV91-1),"")</f>
        <v>D21XDK3</v>
      </c>
      <c r="AY91" s="97" t="str">
        <f>IF(LEN(AU91)&gt;=1,INDEX('TKB-1'!$F90:$IU90,'TRA-TKB2'!AV91),"")</f>
        <v>GTICH2(3)(Th.Loan)</v>
      </c>
      <c r="AZ91" s="98" t="str">
        <f>IF(LEN(AU91)&gt;=1,LEFT(AY91,SEARCH("(",AY91,1)-1),"")</f>
        <v>GTICH2</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60</v>
      </c>
      <c r="BK91" s="97" t="str">
        <f>IF(LEN(BI91)&gt;=1,INDEX('TKB-2'!$F89:$IU89,'TRA-TKB2'!BJ91-1),"")</f>
        <v>ONLINE</v>
      </c>
      <c r="BL91" s="97" t="str">
        <f>IF(LEN(BI91)&gt;=1,INDEX('TKB-2'!$F$87:$IU$87,'TRA-TKB2'!BJ91-1),"")</f>
        <v>D19CTN1</v>
      </c>
      <c r="BM91" s="97" t="str">
        <f>IF(LEN(BI91)&gt;=1,INDEX('TKB-1'!$F90:$IU90,'TRA-TKB2'!BJ91),"")</f>
        <v>AV2(3)(K.Cúc)</v>
      </c>
      <c r="BN91" s="98" t="str">
        <f>IF(LEN(BI91)&gt;=1,LEFT(BM91,SEARCH("(",BM91,1)-1),"")</f>
        <v>AV2</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f>IF(LEN(BW$89)&lt;2,"",IF(COUNTIF('TKB-2'!$F90:$IU90,BW$89),1,""))</f>
        <v>1</v>
      </c>
      <c r="BX91" s="97">
        <f>IF(LEN(BW91)&gt;=1,MATCH(BW$89,'TKB-2'!$F90:$IU90,0),"")</f>
        <v>44</v>
      </c>
      <c r="BY91" s="97" t="str">
        <f>IF(LEN(BW91)&gt;=1,INDEX('TKB-2'!$F89:$IU89,'TRA-TKB2'!BX91-1),"")</f>
        <v>ONLINE</v>
      </c>
      <c r="BZ91" s="97" t="str">
        <f>IF(LEN(BW91)&gt;=1,INDEX('TKB-2'!$F$87:$IU$87,'TRA-TKB2'!BX91-1),"")</f>
        <v>D19K1</v>
      </c>
      <c r="CA91" s="97" t="str">
        <f>IF(LEN(BW91)&gt;=1,INDEX('TKB-1'!$F90:$IU90,'TRA-TKB2'!BX91),"")</f>
        <v>AV2(3)(M.Linh)</v>
      </c>
      <c r="CB91" s="98" t="str">
        <f>IF(LEN(BW91)&gt;=1,LEFT(CA91,SEARCH("(",CA91,1)-1),"")</f>
        <v>AV2</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f>IF(LEN(AU$89)&lt;2,"",IF(COUNTIF('TKB-2'!$F92:$IU92,AU$89),1,""))</f>
        <v>1</v>
      </c>
      <c r="AV93" s="108">
        <f>IF(LEN(AU93)&gt;=1,MATCH(AU$89,'TKB-2'!$F92:$IU92,0),"")</f>
        <v>94</v>
      </c>
      <c r="AW93" s="108" t="str">
        <f>IF(LEN(AU93)&gt;=1,INDEX('TKB-2'!$F91:$IU91,'TRA-TKB2'!AV93-1),"")</f>
        <v>ONLINE</v>
      </c>
      <c r="AX93" s="108" t="str">
        <f>IF(LEN(AU93)&gt;=1,INDEX('TKB-2'!$F$87:$IU$87,'TRA-TKB2'!AV93-1),"")</f>
        <v>D21XDK1</v>
      </c>
      <c r="AY93" s="108" t="str">
        <f>IF(LEN(AU93)&gt;=1,INDEX('TKB-1'!$F92:$IU92,'TRA-TKB2'!AV93),"")</f>
        <v>GTICH2(2)(Th.Loan)</v>
      </c>
      <c r="AZ93" s="109" t="str">
        <f>IF(LEN(AU93)&gt;=1,LEFT(AY93,SEARCH("(",AY93,1)-1),"")</f>
        <v>GTICH2</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f>IF(LEN(CD$89)&lt;2,"",IF(COUNTIF('TKB-2'!$F92:$IU92,CD$89),1,""))</f>
        <v>1</v>
      </c>
      <c r="CE93" s="108">
        <f>IF(LEN(CD93)&gt;=1,MATCH(CD$89,'TKB-2'!$F92:$IU92,0),"")</f>
        <v>98</v>
      </c>
      <c r="CF93" s="108" t="str">
        <f>IF(LEN(CD93)&gt;=1,INDEX('TKB-2'!$F91:$IU91,'TRA-TKB2'!CE93-1),"")</f>
        <v>ONLINE</v>
      </c>
      <c r="CG93" s="108" t="str">
        <f>IF(LEN(CD93)&gt;=1,INDEX('TKB-2'!$F$87:$IU$87,'TRA-TKB2'!CE93-1),"")</f>
        <v>D21XDK3</v>
      </c>
      <c r="CH93" s="108" t="str">
        <f>IF(LEN(CD93)&gt;=1,INDEX('TKB-1'!$F92:$IU92,'TRA-TKB2'!CE93),"")</f>
        <v>AV1(2)(T.Thủy)</v>
      </c>
      <c r="CI93" s="109" t="str">
        <f>IF(LEN(CD93)&gt;=1,LEFT(CH93,SEARCH("(",CH93,1)-1),"")</f>
        <v>AV1</v>
      </c>
      <c r="CJ93" s="71"/>
      <c r="CK93" s="107">
        <f>IF(LEN(CK$89)&lt;2,"",IF(COUNTIF('TKB-2'!$F92:$IU92,CK$89),1,""))</f>
        <v>1</v>
      </c>
      <c r="CL93" s="108">
        <f>IF(LEN(CK93)&gt;=1,MATCH(CK$89,'TKB-2'!$F92:$IU92,0),"")</f>
        <v>52</v>
      </c>
      <c r="CM93" s="108" t="str">
        <f>IF(LEN(CK93)&gt;=1,INDEX('TKB-2'!$F91:$IU91,'TRA-TKB2'!CL93-1),"")</f>
        <v>ONLINE</v>
      </c>
      <c r="CN93" s="108" t="str">
        <f>IF(LEN(CK93)&gt;=1,INDEX('TKB-2'!$F$87:$IU$87,'TRA-TKB2'!CL93-1),"")</f>
        <v>D19CD1</v>
      </c>
      <c r="CO93" s="108" t="str">
        <f>IF(LEN(CK93)&gt;=1,INDEX('TKB-1'!$F92:$IU92,'TRA-TKB2'!CL93),"")</f>
        <v>AV2(2)(N.Tuân)</v>
      </c>
      <c r="CP93" s="109" t="str">
        <f>IF(LEN(CK93)&gt;=1,LEFT(CO93,SEARCH("(",CO93,1)-1),"")</f>
        <v>AV2</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130</v>
      </c>
      <c r="AI95" s="97" t="str">
        <f>IF(LEN(AG95)&gt;=1,INDEX('TKB-2'!$F93:$IU93,'TRA-TKB2'!AH95-1),"")</f>
        <v>ONLINE</v>
      </c>
      <c r="AJ95" s="97" t="str">
        <f>IF(LEN(AG95)&gt;=1,INDEX('TKB-2'!$F$87:$IU$87,'TRA-TKB2'!AH95-1),"")</f>
        <v>D21QHC1</v>
      </c>
      <c r="AK95" s="97" t="str">
        <f>IF(LEN(AG95)&gt;=1,INDEX('TKB-1'!$F94:$IU94,'TRA-TKB2'!AH95),"")</f>
        <v>QHTT(2)(Th.Hồng)</v>
      </c>
      <c r="AL95" s="118" t="str">
        <f>IF(LEN(AG95)&gt;=1,LEFT(AK95,SEARCH("(",AK95,1)-1),"")</f>
        <v>QHTT</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104</v>
      </c>
      <c r="AW95" s="97" t="str">
        <f>IF(LEN(AU95)&gt;=1,INDEX('TKB-2'!$F93:$IU93,'TRA-TKB2'!AV95-1),"")</f>
        <v>ONLINE</v>
      </c>
      <c r="AX95" s="97" t="str">
        <f>IF(LEN(AU95)&gt;=1,INDEX('TKB-2'!$F$87:$IU$87,'TRA-TKB2'!AV95-1),"")</f>
        <v>D21XCK1</v>
      </c>
      <c r="AY95" s="97" t="str">
        <f>IF(LEN(AU95)&gt;=1,INDEX('TKB-1'!$F94:$IU94,'TRA-TKB2'!AV95),"")</f>
        <v>GTICH2(2)(Th.Loan)</v>
      </c>
      <c r="AZ95" s="118" t="str">
        <f>IF(LEN(AU95)&gt;=1,LEFT(AY95,SEARCH("(",AY95,1)-1),"")</f>
        <v>GTICH2</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f>IF(LEN(S$89)&lt;2,"",IF(COUNTIF('TKB-2'!$F96:$IU96,S$89),1,""))</f>
        <v>1</v>
      </c>
      <c r="T97" s="108">
        <f>IF(LEN(S97)&gt;=1,MATCH(S$89,'TKB-2'!$F96:$IU96,0),"")</f>
        <v>124</v>
      </c>
      <c r="U97" s="108" t="str">
        <f>IF(LEN(S97)&gt;=1,INDEX('TKB-2'!$F95:$IU95,'TRA-TKB2'!T97-1),"")</f>
        <v>ONLINE</v>
      </c>
      <c r="V97" s="108" t="str">
        <f>IF(LEN(S97)&gt;=1,INDEX('TKB-2'!$F$87:$IU$87,'TRA-TKB2'!T97-1),"")</f>
        <v>D21KDC1</v>
      </c>
      <c r="W97" s="108" t="str">
        <f>IF(LEN(S97)&gt;=1,INDEX('TKB-1'!$F96:$IU96,'TRA-TKB2'!T97),"")</f>
        <v>XSTK(2)(V.Hiệp)</v>
      </c>
      <c r="X97" s="126" t="str">
        <f>IF(LEN(S97)&gt;=1,LEFT(W97,SEARCH("(",W97,1)-1),"")</f>
        <v>XSTK</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114</v>
      </c>
      <c r="AW97" s="108" t="str">
        <f>IF(LEN(AU97)&gt;=1,INDEX('TKB-2'!$F95:$IU95,'TRA-TKB2'!AV97-1),"")</f>
        <v>ONLINE</v>
      </c>
      <c r="AX97" s="108" t="str">
        <f>IF(LEN(AU97)&gt;=1,INDEX('TKB-2'!$F$87:$IU$87,'TRA-TKB2'!AV97-1),"")</f>
        <v>D21CDK1</v>
      </c>
      <c r="AY97" s="108" t="str">
        <f>IF(LEN(AU97)&gt;=1,INDEX('TKB-1'!$F96:$IU96,'TRA-TKB2'!AV97),"")</f>
        <v>GTICH2(2)(Th.Loan)</v>
      </c>
      <c r="AZ97" s="126" t="str">
        <f>IF(LEN(AU97)&gt;=1,LEFT(AY97,SEARCH("(",AY97,1)-1),"")</f>
        <v>GTICH2</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f>IF(LEN(L$89)&lt;2,"",IF(COUNTIF('TKB-2'!$F100:$IU100,L$89),1,""))</f>
        <v>1</v>
      </c>
      <c r="M101" s="97">
        <f>IF(LEN(L101)&gt;=1,MATCH(L$89,'TKB-2'!$F100:$IU100,0),"")</f>
        <v>96</v>
      </c>
      <c r="N101" s="97" t="str">
        <f>IF(LEN(L101)&gt;=1,INDEX('TKB-2'!$F99:$IU99,'TRA-TKB2'!M101-1),"")</f>
        <v>ONLINE</v>
      </c>
      <c r="O101" s="97" t="str">
        <f>IF(LEN(L101)&gt;=1,INDEX('TKB-2'!$F$87:$IU$87,'TRA-TKB2'!M101-1),"")</f>
        <v>D21XDK2</v>
      </c>
      <c r="P101" s="97" t="str">
        <f>IF(LEN(L101)&gt;=1,INDEX('TKB-1'!$F100:$IU100,'TRA-TKB2'!M101),"")</f>
        <v>GTICH2(3)(V.Dương)</v>
      </c>
      <c r="Q101" s="98" t="str">
        <f>IF(LEN(L101)&gt;=1,LEFT(P101,SEARCH("(",P101,1)-1),"")</f>
        <v>GTICH2</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110</v>
      </c>
      <c r="AB101" s="97" t="str">
        <f>IF(LEN(Z101)&gt;=1,INDEX('TKB-2'!$F99:$IU99,'TRA-TKB2'!AA101-1),"")</f>
        <v>ONLINE</v>
      </c>
      <c r="AC101" s="97" t="str">
        <f>IF(LEN(Z101)&gt;=1,INDEX('TKB-2'!$F$87:$IU$87,'TRA-TKB2'!AA101-1),"")</f>
        <v>D21KNT1</v>
      </c>
      <c r="AD101" s="97" t="str">
        <f>IF(LEN(Z101)&gt;=1,INDEX('TKB-1'!$F100:$IU100,'TRA-TKB2'!AA101),"")</f>
        <v>GDTC2(4)(V.Học)</v>
      </c>
      <c r="AE101" s="98" t="str">
        <f>IF(LEN(Z101)&gt;=1,LEFT(AD101,SEARCH("(",AD101,1)-1),"")</f>
        <v>GDTC2</v>
      </c>
      <c r="AF101" s="127"/>
      <c r="AG101" s="96">
        <f>IF(LEN(AG$89)&lt;2,"",IF(COUNTIF('TKB-2'!$F100:$IU100,AG$89),1,""))</f>
        <v>1</v>
      </c>
      <c r="AH101" s="97">
        <f>IF(LEN(AG101)&gt;=1,MATCH(AG$89,'TKB-2'!$F100:$IU100,0),"")</f>
        <v>100</v>
      </c>
      <c r="AI101" s="97" t="str">
        <f>IF(LEN(AG101)&gt;=1,INDEX('TKB-2'!$F99:$IU99,'TRA-TKB2'!AH101-1),"")</f>
        <v>ONLINE</v>
      </c>
      <c r="AJ101" s="97" t="str">
        <f>IF(LEN(AG101)&gt;=1,INDEX('TKB-2'!$F$87:$IU$87,'TRA-TKB2'!AH101-1),"")</f>
        <v>D21XDK4</v>
      </c>
      <c r="AK101" s="97" t="str">
        <f>IF(LEN(AG101)&gt;=1,INDEX('TKB-1'!$F100:$IU100,'TRA-TKB2'!AH101),"")</f>
        <v>GTICH2(3)(Th.Hồng)</v>
      </c>
      <c r="AL101" s="98" t="str">
        <f>IF(LEN(AG101)&gt;=1,LEFT(AK101,SEARCH("(",AK101,1)-1),"")</f>
        <v>GTICH2</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60</v>
      </c>
      <c r="BK101" s="97" t="str">
        <f>IF(LEN(BI101)&gt;=1,INDEX('TKB-2'!$F99:$IU99,'TRA-TKB2'!BJ101-1),"")</f>
        <v>ONLINE</v>
      </c>
      <c r="BL101" s="97" t="str">
        <f>IF(LEN(BI101)&gt;=1,INDEX('TKB-2'!$F$87:$IU$87,'TRA-TKB2'!BJ101-1),"")</f>
        <v>D19CTN1</v>
      </c>
      <c r="BM101" s="97" t="str">
        <f>IF(LEN(BI101)&gt;=1,INDEX('TKB-1'!$F100:$IU100,'TRA-TKB2'!BJ101),"")</f>
        <v>AV2(3)(K.Cúc)</v>
      </c>
      <c r="BN101" s="98" t="str">
        <f>IF(LEN(BI101)&gt;=1,LEFT(BM101,SEARCH("(",BM101,1)-1),"")</f>
        <v>AV2</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f>IF(LEN(AU$89)&lt;2,"",IF(COUNTIF('TKB-2'!$F102:$IU102,AU$89),1,""))</f>
        <v>1</v>
      </c>
      <c r="AV103" s="108">
        <f>IF(LEN(AU103)&gt;=1,MATCH(AU$89,'TKB-2'!$F102:$IU102,0),"")</f>
        <v>94</v>
      </c>
      <c r="AW103" s="108" t="str">
        <f>IF(LEN(AU103)&gt;=1,INDEX('TKB-2'!$F101:$IU101,'TRA-TKB2'!AV103-1),"")</f>
        <v>ONLINE</v>
      </c>
      <c r="AX103" s="108" t="str">
        <f>IF(LEN(AU103)&gt;=1,INDEX('TKB-2'!$F$87:$IU$87,'TRA-TKB2'!AV103-1),"")</f>
        <v>D21XDK1</v>
      </c>
      <c r="AY103" s="108" t="str">
        <f>IF(LEN(AU103)&gt;=1,INDEX('TKB-1'!$F102:$IU102,'TRA-TKB2'!AV103),"")</f>
        <v>GTICH2(2)(Th.Loan)</v>
      </c>
      <c r="AZ103" s="109" t="str">
        <f>IF(LEN(AU103)&gt;=1,LEFT(AY103,SEARCH("(",AY103,1)-1),"")</f>
        <v>GTICH2</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f>IF(LEN(BI$89)&lt;2,"",IF(COUNTIF('TKB-2'!$F102:$IU102,BI$89),1,""))</f>
        <v>1</v>
      </c>
      <c r="BJ103" s="108">
        <f>IF(LEN(BI103)&gt;=1,MATCH(BI$89,'TKB-2'!$F102:$IU102,0),"")</f>
        <v>80</v>
      </c>
      <c r="BK103" s="108" t="str">
        <f>IF(LEN(BI103)&gt;=1,INDEX('TKB-2'!$F101:$IU101,'TRA-TKB2'!BJ103-1),"")</f>
        <v>ONLINE</v>
      </c>
      <c r="BL103" s="108" t="str">
        <f>IF(LEN(BI103)&gt;=1,INDEX('TKB-2'!$F$87:$IU$87,'TRA-TKB2'!BJ103-1),"")</f>
        <v>D19QX1</v>
      </c>
      <c r="BM103" s="108" t="str">
        <f>IF(LEN(BI103)&gt;=1,INDEX('TKB-1'!$F102:$IU102,'TRA-TKB2'!BJ103),"")</f>
        <v>AV2(2)(K.Cúc)</v>
      </c>
      <c r="BN103" s="109" t="str">
        <f>IF(LEN(BI103)&gt;=1,LEFT(BM103,SEARCH("(",BM103,1)-1),"")</f>
        <v>AV2</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f>IF(LEN(BW$89)&lt;2,"",IF(COUNTIF('TKB-2'!$F102:$IU102,BW$89),1,""))</f>
        <v>1</v>
      </c>
      <c r="BX103" s="108">
        <f>IF(LEN(BW103)&gt;=1,MATCH(BW$89,'TKB-2'!$F102:$IU102,0),"")</f>
        <v>96</v>
      </c>
      <c r="BY103" s="108" t="str">
        <f>IF(LEN(BW103)&gt;=1,INDEX('TKB-2'!$F101:$IU101,'TRA-TKB2'!BX103-1),"")</f>
        <v>ONLINE</v>
      </c>
      <c r="BZ103" s="108" t="str">
        <f>IF(LEN(BW103)&gt;=1,INDEX('TKB-2'!$F$87:$IU$87,'TRA-TKB2'!BX103-1),"")</f>
        <v>D21XDK2</v>
      </c>
      <c r="CA103" s="108" t="str">
        <f>IF(LEN(BW103)&gt;=1,INDEX('TKB-1'!$F102:$IU102,'TRA-TKB2'!BX103),"")</f>
        <v>AV1(2)(M.Linh)</v>
      </c>
      <c r="CB103" s="109" t="str">
        <f>IF(LEN(BW103)&gt;=1,LEFT(CA103,SEARCH("(",CA103,1)-1),"")</f>
        <v>AV1</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124</v>
      </c>
      <c r="G105" s="97" t="str">
        <f>IF(LEN(E105)&gt;=1,INDEX('TKB-2'!$F103:$IU103,'TRA-TKB2'!F105-1),"")</f>
        <v>ONLINE</v>
      </c>
      <c r="H105" s="97" t="str">
        <f>IF(LEN(E105)&gt;=1,INDEX('TKB-2'!$F$87:$IU$87,'TRA-TKB2'!F105-1),"")</f>
        <v>D21KDC1</v>
      </c>
      <c r="I105" s="97" t="str">
        <f>IF(LEN(E105)&gt;=1,INDEX('TKB-1'!$F104:$IU104,'TRA-TKB2'!F105),"")</f>
        <v>GDTC2(4)(V.Đông)</v>
      </c>
      <c r="J105" s="118" t="str">
        <f>IF(LEN(E105)&gt;=1,LEFT(I105,SEARCH("(",I105,1)-1),"")</f>
        <v>GDTC2</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114</v>
      </c>
      <c r="U105" s="97" t="str">
        <f>IF(LEN(S105)&gt;=1,INDEX('TKB-2'!$F103:$IU103,'TRA-TKB2'!T105-1),"")</f>
        <v>ONLINE</v>
      </c>
      <c r="V105" s="97" t="str">
        <f>IF(LEN(S105)&gt;=1,INDEX('TKB-2'!$F$87:$IU$87,'TRA-TKB2'!T105-1),"")</f>
        <v>D21CDK1</v>
      </c>
      <c r="W105" s="97" t="str">
        <f>IF(LEN(S105)&gt;=1,INDEX('TKB-1'!$F104:$IU104,'TRA-TKB2'!T105),"")</f>
        <v>XSTK(2)(V.Hiệp)</v>
      </c>
      <c r="X105" s="118" t="str">
        <f>IF(LEN(S105)&gt;=1,LEFT(W105,SEARCH("(",W105,1)-1),"")</f>
        <v>XSTK</v>
      </c>
      <c r="Y105" s="127"/>
      <c r="Z105" s="96">
        <f>IF(LEN(Z$89)&lt;2,"",IF(COUNTIF('TKB-2'!$F104:$IU104,Z$89),1,""))</f>
        <v>1</v>
      </c>
      <c r="AA105" s="97">
        <f>IF(LEN(Z105)&gt;=1,MATCH(Z$89,'TKB-2'!$F104:$IU104,0),"")</f>
        <v>130</v>
      </c>
      <c r="AB105" s="97" t="str">
        <f>IF(LEN(Z105)&gt;=1,INDEX('TKB-2'!$F103:$IU103,'TRA-TKB2'!AA105-1),"")</f>
        <v>ONLINE</v>
      </c>
      <c r="AC105" s="97" t="str">
        <f>IF(LEN(Z105)&gt;=1,INDEX('TKB-2'!$F$87:$IU$87,'TRA-TKB2'!AA105-1),"")</f>
        <v>D21QHC1</v>
      </c>
      <c r="AD105" s="97" t="str">
        <f>IF(LEN(Z105)&gt;=1,INDEX('TKB-1'!$F104:$IU104,'TRA-TKB2'!AA105),"")</f>
        <v>GDTC2(4)(V.Học)</v>
      </c>
      <c r="AE105" s="118" t="str">
        <f>IF(LEN(Z105)&gt;=1,LEFT(AD105,SEARCH("(",AD105,1)-1),"")</f>
        <v>GDTC2</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94</v>
      </c>
      <c r="AW111" s="97" t="str">
        <f>IF(LEN(AU111)&gt;=1,INDEX('TKB-2'!$F109:$IU109,'TRA-TKB2'!AV111-1),"")</f>
        <v>ONLINE</v>
      </c>
      <c r="AX111" s="97" t="str">
        <f>IF(LEN(AU111)&gt;=1,INDEX('TKB-2'!$F$87:$IU$87,'TRA-TKB2'!AV111-1),"")</f>
        <v>D21XDK1</v>
      </c>
      <c r="AY111" s="97" t="str">
        <f>IF(LEN(AU111)&gt;=1,INDEX('TKB-1'!$F110:$IU110,'TRA-TKB2'!AV111),"")</f>
        <v>GTICH2(3)(Th.Loan)</v>
      </c>
      <c r="AZ111" s="98" t="str">
        <f>IF(LEN(AU111)&gt;=1,LEFT(AY111,SEARCH("(",AY111,1)-1),"")</f>
        <v>GTICH2</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f>IF(LEN(BI$89)&lt;2,"",IF(COUNTIF('TKB-2'!$F110:$IU110,BI$89),1,""))</f>
        <v>1</v>
      </c>
      <c r="BJ111" s="97">
        <f>IF(LEN(BI111)&gt;=1,MATCH(BI$89,'TKB-2'!$F110:$IU110,0),"")</f>
        <v>80</v>
      </c>
      <c r="BK111" s="97" t="str">
        <f>IF(LEN(BI111)&gt;=1,INDEX('TKB-2'!$F109:$IU109,'TRA-TKB2'!BJ111-1),"")</f>
        <v>ONLINE</v>
      </c>
      <c r="BL111" s="97" t="str">
        <f>IF(LEN(BI111)&gt;=1,INDEX('TKB-2'!$F$87:$IU$87,'TRA-TKB2'!BJ111-1),"")</f>
        <v>D19QX1</v>
      </c>
      <c r="BM111" s="97" t="str">
        <f>IF(LEN(BI111)&gt;=1,INDEX('TKB-1'!$F110:$IU110,'TRA-TKB2'!BJ111),"")</f>
        <v>AV2(3)(K.Cúc)</v>
      </c>
      <c r="BN111" s="98" t="str">
        <f>IF(LEN(BI111)&gt;=1,LEFT(BM111,SEARCH("(",BM111,1)-1),"")</f>
        <v>AV2</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f>IF(LEN(BW$89)&lt;2,"",IF(COUNTIF('TKB-2'!$F112:$IU112,BW$89),1,""))</f>
        <v>1</v>
      </c>
      <c r="BX113" s="108">
        <f>IF(LEN(BW113)&gt;=1,MATCH(BW$89,'TKB-2'!$F112:$IU112,0),"")</f>
        <v>44</v>
      </c>
      <c r="BY113" s="108" t="str">
        <f>IF(LEN(BW113)&gt;=1,INDEX('TKB-2'!$F111:$IU111,'TRA-TKB2'!BX113-1),"")</f>
        <v>ONLINE</v>
      </c>
      <c r="BZ113" s="108" t="str">
        <f>IF(LEN(BW113)&gt;=1,INDEX('TKB-2'!$F$87:$IU$87,'TRA-TKB2'!BX113-1),"")</f>
        <v>D19K1</v>
      </c>
      <c r="CA113" s="108" t="str">
        <f>IF(LEN(BW113)&gt;=1,INDEX('TKB-1'!$F112:$IU112,'TRA-TKB2'!BX113),"")</f>
        <v>AV2(2)(M.Linh)</v>
      </c>
      <c r="CB113" s="109" t="str">
        <f>IF(LEN(BW113)&gt;=1,LEFT(CA113,SEARCH("(",CA113,1)-1),"")</f>
        <v>AV2</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f>IF(LEN(CK$89)&lt;2,"",IF(COUNTIF('TKB-2'!$F112:$IU112,CK$89),1,""))</f>
        <v>1</v>
      </c>
      <c r="CL113" s="108">
        <f>IF(LEN(CK113)&gt;=1,MATCH(CK$89,'TKB-2'!$F112:$IU112,0),"")</f>
        <v>100</v>
      </c>
      <c r="CM113" s="108" t="str">
        <f>IF(LEN(CK113)&gt;=1,INDEX('TKB-2'!$F111:$IU111,'TRA-TKB2'!CL113-1),"")</f>
        <v>ONLINE</v>
      </c>
      <c r="CN113" s="108" t="str">
        <f>IF(LEN(CK113)&gt;=1,INDEX('TKB-2'!$F$87:$IU$87,'TRA-TKB2'!CL113-1),"")</f>
        <v>D21XDK4</v>
      </c>
      <c r="CO113" s="108" t="str">
        <f>IF(LEN(CK113)&gt;=1,INDEX('TKB-1'!$F112:$IU112,'TRA-TKB2'!CL113),"")</f>
        <v>AV1(2)(N.Tuân)</v>
      </c>
      <c r="CP113" s="109" t="str">
        <f>IF(LEN(CK113)&gt;=1,LEFT(CO113,SEARCH("(",CO113,1)-1),"")</f>
        <v>AV1</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114</v>
      </c>
      <c r="U115" s="97" t="str">
        <f>IF(LEN(S115)&gt;=1,INDEX('TKB-2'!$F113:$IU113,'TRA-TKB2'!T115-1),"")</f>
        <v>ONLINE</v>
      </c>
      <c r="V115" s="97" t="str">
        <f>IF(LEN(S115)&gt;=1,INDEX('TKB-2'!$F$87:$IU$87,'TRA-TKB2'!T115-1),"")</f>
        <v>D21CDK1</v>
      </c>
      <c r="W115" s="97" t="str">
        <f>IF(LEN(S115)&gt;=1,INDEX('TKB-1'!$F114:$IU114,'TRA-TKB2'!T115),"")</f>
        <v>XSTK(2)(V.Hiệp)</v>
      </c>
      <c r="X115" s="118" t="str">
        <f>IF(LEN(S115)&gt;=1,LEFT(W115,SEARCH("(",W115,1)-1),"")</f>
        <v>XSTK</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f>IF(LEN(AG$89)&lt;2,"",IF(COUNTIF('TKB-2'!$F114:$IU114,AG$89),1,""))</f>
        <v>1</v>
      </c>
      <c r="AH115" s="97">
        <f>IF(LEN(AG115)&gt;=1,MATCH(AG$89,'TKB-2'!$F114:$IU114,0),"")</f>
        <v>130</v>
      </c>
      <c r="AI115" s="97" t="str">
        <f>IF(LEN(AG115)&gt;=1,INDEX('TKB-2'!$F113:$IU113,'TRA-TKB2'!AH115-1),"")</f>
        <v>ONLINE</v>
      </c>
      <c r="AJ115" s="97" t="str">
        <f>IF(LEN(AG115)&gt;=1,INDEX('TKB-2'!$F$87:$IU$87,'TRA-TKB2'!AH115-1),"")</f>
        <v>D21QHC1</v>
      </c>
      <c r="AK115" s="97" t="str">
        <f>IF(LEN(AG115)&gt;=1,INDEX('TKB-1'!$F114:$IU114,'TRA-TKB2'!AH115),"")</f>
        <v>QHTT(2)(Th.Hồng)</v>
      </c>
      <c r="AL115" s="118" t="str">
        <f>IF(LEN(AG115)&gt;=1,LEFT(AK115,SEARCH("(",AK115,1)-1),"")</f>
        <v>QHTT</v>
      </c>
      <c r="AM115" s="140"/>
      <c r="AN115" s="96">
        <f>IF(LEN(AN$89)&lt;2,"",IF(COUNTIF('TKB-2'!$F114:$IU114,AN$89),1,""))</f>
        <v>1</v>
      </c>
      <c r="AO115" s="97">
        <f>IF(LEN(AN115)&gt;=1,MATCH(AN$89,'TKB-2'!$F114:$IU114,0),"")</f>
        <v>132</v>
      </c>
      <c r="AP115" s="97" t="str">
        <f>IF(LEN(AN115)&gt;=1,INDEX('TKB-2'!$F113:$IU113,'TRA-TKB2'!AO115-1),"")</f>
        <v>ONLINE</v>
      </c>
      <c r="AQ115" s="97" t="str">
        <f>IF(LEN(AN115)&gt;=1,INDEX('TKB-2'!$F$87:$IU$87,'TRA-TKB2'!AO115-1),"")</f>
        <v>D21CTC1</v>
      </c>
      <c r="AR115" s="97" t="str">
        <f>IF(LEN(AN115)&gt;=1,INDEX('TKB-1'!$F114:$IU114,'TRA-TKB2'!AO115),"")</f>
        <v>GDTC2(4)(P.Lâm)</v>
      </c>
      <c r="AS115" s="118" t="str">
        <f>IF(LEN(AN115)&gt;=1,LEFT(AR115,SEARCH("(",AR115,1)-1),"")</f>
        <v>GDTC2</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f>IF(LEN(BI$89)&lt;2,"",IF(COUNTIF('TKB-2'!$F114:$IU114,BI$89),1,""))</f>
        <v>1</v>
      </c>
      <c r="BJ115" s="97">
        <f>IF(LEN(BI115)&gt;=1,MATCH(BI$89,'TKB-2'!$F114:$IU114,0),"")</f>
        <v>54</v>
      </c>
      <c r="BK115" s="97" t="str">
        <f>IF(LEN(BI115)&gt;=1,INDEX('TKB-2'!$F113:$IU113,'TRA-TKB2'!BJ115-1),"")</f>
        <v>ONLINE</v>
      </c>
      <c r="BL115" s="97" t="str">
        <f>IF(LEN(BI115)&gt;=1,INDEX('TKB-2'!$F$87:$IU$87,'TRA-TKB2'!BJ115-1),"")</f>
        <v>D20CDK1</v>
      </c>
      <c r="BM115" s="97" t="str">
        <f>IF(LEN(BI115)&gt;=1,INDEX('TKB-1'!$F114:$IU114,'TRA-TKB2'!BJ115),"")</f>
        <v>AV2(2)(K.Cúc)</v>
      </c>
      <c r="BN115" s="118" t="str">
        <f>IF(LEN(BI115)&gt;=1,LEFT(BM115,SEARCH("(",BM115,1)-1),"")</f>
        <v>AV2</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f>IF(LEN(BI$89)&lt;2,"",IF(COUNTIF('TKB-2'!$F116:$IU116,BI$89),1,""))</f>
        <v>1</v>
      </c>
      <c r="BJ117" s="108">
        <f>IF(LEN(BI117)&gt;=1,MATCH(BI$89,'TKB-2'!$F116:$IU116,0),"")</f>
        <v>90</v>
      </c>
      <c r="BK117" s="108" t="str">
        <f>IF(LEN(BI117)&gt;=1,INDEX('TKB-2'!$F115:$IU115,'TRA-TKB2'!BJ117-1),"")</f>
        <v>ONLINE</v>
      </c>
      <c r="BL117" s="108" t="str">
        <f>IF(LEN(BI117)&gt;=1,INDEX('TKB-2'!$F$87:$IU$87,'TRA-TKB2'!BJ117-1),"")</f>
        <v>D20KDC1</v>
      </c>
      <c r="BM117" s="108" t="str">
        <f>IF(LEN(BI117)&gt;=1,INDEX('TKB-1'!$F116:$IU116,'TRA-TKB2'!BJ117),"")</f>
        <v>AV2(2)(K.Cúc)</v>
      </c>
      <c r="BN117" s="126" t="str">
        <f>IF(LEN(BI117)&gt;=1,LEFT(BM117,SEARCH("(",BM117,1)-1),"")</f>
        <v>AV2</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98</v>
      </c>
      <c r="AB121" s="97" t="str">
        <f>IF(LEN(Z121)&gt;=1,INDEX('TKB-2'!$F119:$IU119,'TRA-TKB2'!AA121-1),"")</f>
        <v>ONLINE</v>
      </c>
      <c r="AC121" s="97" t="str">
        <f>IF(LEN(Z121)&gt;=1,INDEX('TKB-2'!$F$87:$IU$87,'TRA-TKB2'!AA121-1),"")</f>
        <v>D21XDK3</v>
      </c>
      <c r="AD121" s="97" t="str">
        <f>IF(LEN(Z121)&gt;=1,INDEX('TKB-1'!$F120:$IU120,'TRA-TKB2'!AA121),"")</f>
        <v>GDTC2(4)(V.Học)</v>
      </c>
      <c r="AE121" s="98" t="str">
        <f>IF(LEN(Z121)&gt;=1,LEFT(AD121,SEARCH("(",AD121,1)-1),"")</f>
        <v>GDTC2</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44</v>
      </c>
      <c r="BY121" s="97" t="str">
        <f>IF(LEN(BW121)&gt;=1,INDEX('TKB-2'!$F119:$IU119,'TRA-TKB2'!BX121-1),"")</f>
        <v>ONLINE</v>
      </c>
      <c r="BZ121" s="97" t="str">
        <f>IF(LEN(BW121)&gt;=1,INDEX('TKB-2'!$F$87:$IU$87,'TRA-TKB2'!BX121-1),"")</f>
        <v>D19K1</v>
      </c>
      <c r="CA121" s="97" t="str">
        <f>IF(LEN(BW121)&gt;=1,INDEX('TKB-1'!$F120:$IU120,'TRA-TKB2'!BX121),"")</f>
        <v>AV2(3)(M.Linh)</v>
      </c>
      <c r="CB121" s="98" t="str">
        <f>IF(LEN(BW121)&gt;=1,LEFT(CA121,SEARCH("(",CA121,1)-1),"")</f>
        <v>AV2</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96</v>
      </c>
      <c r="N123" s="108" t="str">
        <f>IF(LEN(L123)&gt;=1,INDEX('TKB-2'!$F121:$IU121,'TRA-TKB2'!M123-1),"")</f>
        <v>ONLINE</v>
      </c>
      <c r="O123" s="108" t="str">
        <f>IF(LEN(L123)&gt;=1,INDEX('TKB-2'!$F$87:$IU$87,'TRA-TKB2'!M123-1),"")</f>
        <v>D21XDK2</v>
      </c>
      <c r="P123" s="108" t="str">
        <f>IF(LEN(L123)&gt;=1,INDEX('TKB-1'!$F122:$IU122,'TRA-TKB2'!M123),"")</f>
        <v>GTICH2(2)(V.Dương)</v>
      </c>
      <c r="Q123" s="109" t="str">
        <f>IF(LEN(L123)&gt;=1,LEFT(P123,SEARCH("(",P123,1)-1),"")</f>
        <v>GTICH2</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f>IF(LEN(AG$89)&lt;2,"",IF(COUNTIF('TKB-2'!$F122:$IU122,AG$89),1,""))</f>
        <v>1</v>
      </c>
      <c r="AH123" s="108">
        <f>IF(LEN(AG123)&gt;=1,MATCH(AG$89,'TKB-2'!$F122:$IU122,0),"")</f>
        <v>100</v>
      </c>
      <c r="AI123" s="108" t="str">
        <f>IF(LEN(AG123)&gt;=1,INDEX('TKB-2'!$F121:$IU121,'TRA-TKB2'!AH123-1),"")</f>
        <v>ONLINE</v>
      </c>
      <c r="AJ123" s="108" t="str">
        <f>IF(LEN(AG123)&gt;=1,INDEX('TKB-2'!$F$87:$IU$87,'TRA-TKB2'!AH123-1),"")</f>
        <v>D21XDK4</v>
      </c>
      <c r="AK123" s="108" t="str">
        <f>IF(LEN(AG123)&gt;=1,INDEX('TKB-1'!$F122:$IU122,'TRA-TKB2'!AH123),"")</f>
        <v>GTICH2(2)(Th.Hồng)</v>
      </c>
      <c r="AL123" s="109" t="str">
        <f>IF(LEN(AG123)&gt;=1,LEFT(AK123,SEARCH("(",AK123,1)-1),"")</f>
        <v>GTICH2</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f>IF(LEN(BI$89)&lt;2,"",IF(COUNTIF('TKB-2'!$F122:$IU122,BI$89),1,""))</f>
        <v>1</v>
      </c>
      <c r="BJ123" s="108">
        <f>IF(LEN(BI123)&gt;=1,MATCH(BI$89,'TKB-2'!$F122:$IU122,0),"")</f>
        <v>94</v>
      </c>
      <c r="BK123" s="108" t="str">
        <f>IF(LEN(BI123)&gt;=1,INDEX('TKB-2'!$F121:$IU121,'TRA-TKB2'!BJ123-1),"")</f>
        <v>ONLINE</v>
      </c>
      <c r="BL123" s="108" t="str">
        <f>IF(LEN(BI123)&gt;=1,INDEX('TKB-2'!$F$87:$IU$87,'TRA-TKB2'!BJ123-1),"")</f>
        <v>D21XDK1</v>
      </c>
      <c r="BM123" s="108" t="str">
        <f>IF(LEN(BI123)&gt;=1,INDEX('TKB-1'!$F122:$IU122,'TRA-TKB2'!BJ123),"")</f>
        <v>AV1(2)(K.Cúc)</v>
      </c>
      <c r="BN123" s="109" t="str">
        <f>IF(LEN(BI123)&gt;=1,LEFT(BM123,SEARCH("(",BM123,1)-1),"")</f>
        <v>AV1</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114</v>
      </c>
      <c r="U125" s="97" t="str">
        <f>IF(LEN(S125)&gt;=1,INDEX('TKB-2'!$F123:$IU123,'TRA-TKB2'!T125-1),"")</f>
        <v>ONLINE</v>
      </c>
      <c r="V125" s="97" t="str">
        <f>IF(LEN(S125)&gt;=1,INDEX('TKB-2'!$F$87:$IU$87,'TRA-TKB2'!T125-1),"")</f>
        <v>D21CDK1</v>
      </c>
      <c r="W125" s="97" t="str">
        <f>IF(LEN(S125)&gt;=1,INDEX('TKB-1'!$F124:$IU124,'TRA-TKB2'!T125),"")</f>
        <v>XSTK(2)(V.Hiệp)</v>
      </c>
      <c r="X125" s="118" t="str">
        <f>IF(LEN(S125)&gt;=1,LEFT(W125,SEARCH("(",W125,1)-1),"")</f>
        <v>XSTK</v>
      </c>
      <c r="Y125" s="71"/>
      <c r="Z125" s="96">
        <f>IF(LEN(Z$89)&lt;2,"",IF(COUNTIF('TKB-2'!$F124:$IU124,Z$89),1,""))</f>
        <v>1</v>
      </c>
      <c r="AA125" s="97">
        <f>IF(LEN(Z125)&gt;=1,MATCH(Z$89,'TKB-2'!$F124:$IU124,0),"")</f>
        <v>90</v>
      </c>
      <c r="AB125" s="97" t="str">
        <f>IF(LEN(Z125)&gt;=1,INDEX('TKB-2'!$F123:$IU123,'TRA-TKB2'!AA125-1),"")</f>
        <v>ONLINE</v>
      </c>
      <c r="AC125" s="97" t="str">
        <f>IF(LEN(Z125)&gt;=1,INDEX('TKB-2'!$F$87:$IU$87,'TRA-TKB2'!AA125-1),"")</f>
        <v>D20KDC1</v>
      </c>
      <c r="AD125" s="97" t="str">
        <f>IF(LEN(Z125)&gt;=1,INDEX('TKB-1'!$F124:$IU124,'TRA-TKB2'!AA125),"")</f>
        <v>GDTC4(4)(V.Học)</v>
      </c>
      <c r="AE125" s="118" t="str">
        <f>IF(LEN(Z125)&gt;=1,LEFT(AD125,SEARCH("(",AD125,1)-1),"")</f>
        <v>GDTC4</v>
      </c>
      <c r="AF125" s="71"/>
      <c r="AG125" s="96">
        <f>IF(LEN(AG$89)&lt;2,"",IF(COUNTIF('TKB-2'!$F124:$IU124,AG$89),1,""))</f>
        <v>1</v>
      </c>
      <c r="AH125" s="97">
        <f>IF(LEN(AG125)&gt;=1,MATCH(AG$89,'TKB-2'!$F124:$IU124,0),"")</f>
        <v>130</v>
      </c>
      <c r="AI125" s="97" t="str">
        <f>IF(LEN(AG125)&gt;=1,INDEX('TKB-2'!$F123:$IU123,'TRA-TKB2'!AH125-1),"")</f>
        <v>ONLINE</v>
      </c>
      <c r="AJ125" s="97" t="str">
        <f>IF(LEN(AG125)&gt;=1,INDEX('TKB-2'!$F$87:$IU$87,'TRA-TKB2'!AH125-1),"")</f>
        <v>D21QHC1</v>
      </c>
      <c r="AK125" s="97" t="str">
        <f>IF(LEN(AG125)&gt;=1,INDEX('TKB-1'!$F124:$IU124,'TRA-TKB2'!AH125),"")</f>
        <v>QHTT(2)(Th.Hồng)</v>
      </c>
      <c r="AL125" s="118" t="str">
        <f>IF(LEN(AG125)&gt;=1,LEFT(AK125,SEARCH("(",AK125,1)-1),"")</f>
        <v>QHTT</v>
      </c>
      <c r="AM125" s="71"/>
      <c r="AN125" s="96">
        <f>IF(LEN(AN$89)&lt;2,"",IF(COUNTIF('TKB-2'!$F124:$IU124,AN$89),1,""))</f>
        <v>1</v>
      </c>
      <c r="AO125" s="97">
        <f>IF(LEN(AN125)&gt;=1,MATCH(AN$89,'TKB-2'!$F124:$IU124,0),"")</f>
        <v>88</v>
      </c>
      <c r="AP125" s="97" t="str">
        <f>IF(LEN(AN125)&gt;=1,INDEX('TKB-2'!$F123:$IU123,'TRA-TKB2'!AO125-1),"")</f>
        <v>ONLINE</v>
      </c>
      <c r="AQ125" s="97" t="str">
        <f>IF(LEN(AN125)&gt;=1,INDEX('TKB-2'!$F$87:$IU$87,'TRA-TKB2'!AO125-1),"")</f>
        <v>D20QXC1</v>
      </c>
      <c r="AR125" s="97" t="str">
        <f>IF(LEN(AN125)&gt;=1,INDEX('TKB-1'!$F124:$IU124,'TRA-TKB2'!AO125),"")</f>
        <v>GDTC4(4)(P.Lâm)</v>
      </c>
      <c r="AS125" s="118" t="str">
        <f>IF(LEN(AN125)&gt;=1,LEFT(AR125,SEARCH("(",AR125,1)-1),"")</f>
        <v>GDTC4</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f>IF(LEN(BB$89)&lt;2,"",IF(COUNTIF('TKB-2'!$F124:$IU124,BB$89),1,""))</f>
        <v>1</v>
      </c>
      <c r="BC125" s="97">
        <f>IF(LEN(BB125)&gt;=1,MATCH(BB$89,'TKB-2'!$F124:$IU124,0),"")</f>
        <v>54</v>
      </c>
      <c r="BD125" s="97" t="str">
        <f>IF(LEN(BB125)&gt;=1,INDEX('TKB-2'!$F123:$IU123,'TRA-TKB2'!BC125-1),"")</f>
        <v>ONLINE</v>
      </c>
      <c r="BE125" s="97" t="str">
        <f>IF(LEN(BB125)&gt;=1,INDEX('TKB-2'!$F$87:$IU$87,'TRA-TKB2'!BC125-1),"")</f>
        <v>D20CDK1</v>
      </c>
      <c r="BF125" s="97" t="str">
        <f>IF(LEN(BB125)&gt;=1,INDEX('TKB-1'!$F124:$IU124,'TRA-TKB2'!BC125),"")</f>
        <v>GDTC4(4)(V.Minh)</v>
      </c>
      <c r="BG125" s="118" t="str">
        <f>IF(LEN(BB125)&gt;=1,LEFT(BF125,SEARCH("(",BF125,1)-1),"")</f>
        <v>GDTC4</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f>IF(LEN(BP$89)&lt;2,"",IF(COUNTIF('TKB-2'!$F124:$IU124,BP$89),1,""))</f>
        <v>1</v>
      </c>
      <c r="BQ125" s="97">
        <f>IF(LEN(BP125)&gt;=1,MATCH(BP$89,'TKB-2'!$F124:$IU124,0),"")</f>
        <v>104</v>
      </c>
      <c r="BR125" s="97" t="str">
        <f>IF(LEN(BP125)&gt;=1,INDEX('TKB-2'!$F123:$IU123,'TRA-TKB2'!BQ125-1),"")</f>
        <v>ONLINE</v>
      </c>
      <c r="BS125" s="97" t="str">
        <f>IF(LEN(BP125)&gt;=1,INDEX('TKB-2'!$F$87:$IU$87,'TRA-TKB2'!BQ125-1),"")</f>
        <v>D21XCK1</v>
      </c>
      <c r="BT125" s="97" t="str">
        <f>IF(LEN(BP125)&gt;=1,INDEX('TKB-1'!$F124:$IU124,'TRA-TKB2'!BQ125),"")</f>
        <v>AV1(2)(T.Lê)</v>
      </c>
      <c r="BU125" s="118" t="str">
        <f>IF(LEN(BP125)&gt;=1,LEFT(BT125,SEARCH("(",BT125,1)-1),"")</f>
        <v>AV1</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f>IF(LEN(CK$89)&lt;2,"",IF(COUNTIF('TKB-2'!$F124:$IU124,CK$89),1,""))</f>
        <v>1</v>
      </c>
      <c r="CL125" s="97">
        <f>IF(LEN(CK125)&gt;=1,MATCH(CK$89,'TKB-2'!$F124:$IU124,0),"")</f>
        <v>92</v>
      </c>
      <c r="CM125" s="97" t="str">
        <f>IF(LEN(CK125)&gt;=1,INDEX('TKB-2'!$F123:$IU123,'TRA-TKB2'!CL125-1),"")</f>
        <v>ONLINE</v>
      </c>
      <c r="CN125" s="97" t="str">
        <f>IF(LEN(CK125)&gt;=1,INDEX('TKB-2'!$F$87:$IU$87,'TRA-TKB2'!CL125-1),"")</f>
        <v>D20KDC5</v>
      </c>
      <c r="CO125" s="97" t="str">
        <f>IF(LEN(CK125)&gt;=1,INDEX('TKB-1'!$F124:$IU124,'TRA-TKB2'!CL125),"")</f>
        <v>AV2(2)(N.Tuân)</v>
      </c>
      <c r="CP125" s="118" t="str">
        <f>IF(LEN(CK125)&gt;=1,LEFT(CO125,SEARCH("(",CO125,1)-1),"")</f>
        <v>AV2</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f>IF(LEN(S$89)&lt;2,"",IF(COUNTIF('TKB-2'!$F126:$IU126,S$89),1,""))</f>
        <v>1</v>
      </c>
      <c r="T127" s="108">
        <f>IF(LEN(S127)&gt;=1,MATCH(S$89,'TKB-2'!$F126:$IU126,0),"")</f>
        <v>132</v>
      </c>
      <c r="U127" s="108" t="str">
        <f>IF(LEN(S127)&gt;=1,INDEX('TKB-2'!$F125:$IU125,'TRA-TKB2'!T127-1),"")</f>
        <v>ONLINE</v>
      </c>
      <c r="V127" s="108" t="str">
        <f>IF(LEN(S127)&gt;=1,INDEX('TKB-2'!$F$87:$IU$87,'TRA-TKB2'!T127-1),"")</f>
        <v>D21CTC1</v>
      </c>
      <c r="W127" s="108" t="str">
        <f>IF(LEN(S127)&gt;=1,INDEX('TKB-1'!$F126:$IU126,'TRA-TKB2'!T127),"")</f>
        <v>TOANRR&amp;LTDT(2)(V.Hiệp)</v>
      </c>
      <c r="X127" s="126" t="str">
        <f>IF(LEN(S127)&gt;=1,LEFT(W127,SEARCH("(",W127,1)-1),"")</f>
        <v>TOANRR&amp;LTDT</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f>IF(LEN(AU$89)&lt;2,"",IF(COUNTIF('TKB-2'!$F126:$IU126,AU$89),1,""))</f>
        <v>1</v>
      </c>
      <c r="AV127" s="108">
        <f>IF(LEN(AU127)&gt;=1,MATCH(AU$89,'TKB-2'!$F126:$IU126,0),"")</f>
        <v>114</v>
      </c>
      <c r="AW127" s="108" t="str">
        <f>IF(LEN(AU127)&gt;=1,INDEX('TKB-2'!$F125:$IU125,'TRA-TKB2'!AV127-1),"")</f>
        <v>ONLINE</v>
      </c>
      <c r="AX127" s="108" t="str">
        <f>IF(LEN(AU127)&gt;=1,INDEX('TKB-2'!$F$87:$IU$87,'TRA-TKB2'!AV127-1),"")</f>
        <v>D21CDK1</v>
      </c>
      <c r="AY127" s="108" t="str">
        <f>IF(LEN(AU127)&gt;=1,INDEX('TKB-1'!$F126:$IU126,'TRA-TKB2'!AV127),"")</f>
        <v>GTICH2(2)(Th.Loan)</v>
      </c>
      <c r="AZ127" s="126" t="str">
        <f>IF(LEN(AU127)&gt;=1,LEFT(AY127,SEARCH("(",AY127,1)-1),"")</f>
        <v>GTICH2</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44</v>
      </c>
      <c r="AB131" s="97" t="str">
        <f>IF(LEN(Z131)&gt;=1,INDEX('TKB-2'!$F129:$IU129,'TRA-TKB2'!AA131-1),"")</f>
        <v>ONLINE</v>
      </c>
      <c r="AC131" s="97" t="str">
        <f>IF(LEN(Z131)&gt;=1,INDEX('TKB-2'!$F$87:$IU$87,'TRA-TKB2'!AA131-1),"")</f>
        <v>D19K1</v>
      </c>
      <c r="AD131" s="97" t="str">
        <f>IF(LEN(Z131)&gt;=1,INDEX('TKB-1'!$F130:$IU130,'TRA-TKB2'!AA131),"")</f>
        <v>GDTC4(4)(V.Học)</v>
      </c>
      <c r="AE131" s="98" t="str">
        <f>IF(LEN(Z131)&gt;=1,LEFT(AD131,SEARCH("(",AD131,1)-1),"")</f>
        <v>GDTC4</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100</v>
      </c>
      <c r="BD131" s="97" t="str">
        <f>IF(LEN(BB131)&gt;=1,INDEX('TKB-2'!$F129:$IU129,'TRA-TKB2'!BC131-1),"")</f>
        <v>ONLINE</v>
      </c>
      <c r="BE131" s="97" t="str">
        <f>IF(LEN(BB131)&gt;=1,INDEX('TKB-2'!$F$87:$IU$87,'TRA-TKB2'!BC131-1),"")</f>
        <v>D21XDK4</v>
      </c>
      <c r="BF131" s="97" t="str">
        <f>IF(LEN(BB131)&gt;=1,INDEX('TKB-1'!$F130:$IU130,'TRA-TKB2'!BC131),"")</f>
        <v>GDTC2(4)(V.Minh)</v>
      </c>
      <c r="BG131" s="98" t="str">
        <f>IF(LEN(BB131)&gt;=1,LEFT(BF131,SEARCH("(",BF131,1)-1),"")</f>
        <v>GDTC2</v>
      </c>
      <c r="BH131" s="71"/>
      <c r="BI131" s="96">
        <f>IF(LEN(BI$89)&lt;2,"",IF(COUNTIF('TKB-2'!$F130:$IU130,BI$89),1,""))</f>
        <v>1</v>
      </c>
      <c r="BJ131" s="97">
        <f>IF(LEN(BI131)&gt;=1,MATCH(BI$89,'TKB-2'!$F130:$IU130,0),"")</f>
        <v>60</v>
      </c>
      <c r="BK131" s="97" t="str">
        <f>IF(LEN(BI131)&gt;=1,INDEX('TKB-2'!$F129:$IU129,'TRA-TKB2'!BJ131-1),"")</f>
        <v>ONLINE</v>
      </c>
      <c r="BL131" s="97" t="str">
        <f>IF(LEN(BI131)&gt;=1,INDEX('TKB-2'!$F$87:$IU$87,'TRA-TKB2'!BJ131-1),"")</f>
        <v>D19CTN1</v>
      </c>
      <c r="BM131" s="97" t="str">
        <f>IF(LEN(BI131)&gt;=1,INDEX('TKB-1'!$F130:$IU130,'TRA-TKB2'!BJ131),"")</f>
        <v>AV2(3)(K.Cúc)</v>
      </c>
      <c r="BN131" s="98" t="str">
        <f>IF(LEN(BI131)&gt;=1,LEFT(BM131,SEARCH("(",BM131,1)-1),"")</f>
        <v>AV2</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f>IF(LEN(CK$89)&lt;2,"",IF(COUNTIF('TKB-2'!$F130:$IU130,CK$89),1,""))</f>
        <v>1</v>
      </c>
      <c r="CL131" s="97">
        <f>IF(LEN(CK131)&gt;=1,MATCH(CK$89,'TKB-2'!$F130:$IU130,0),"")</f>
        <v>52</v>
      </c>
      <c r="CM131" s="97" t="str">
        <f>IF(LEN(CK131)&gt;=1,INDEX('TKB-2'!$F129:$IU129,'TRA-TKB2'!CL131-1),"")</f>
        <v>ONLINE</v>
      </c>
      <c r="CN131" s="97" t="str">
        <f>IF(LEN(CK131)&gt;=1,INDEX('TKB-2'!$F$87:$IU$87,'TRA-TKB2'!CL131-1),"")</f>
        <v>D19CD1</v>
      </c>
      <c r="CO131" s="97" t="str">
        <f>IF(LEN(CK131)&gt;=1,INDEX('TKB-1'!$F130:$IU130,'TRA-TKB2'!CL131),"")</f>
        <v>AV2(3)(N.Tuân)</v>
      </c>
      <c r="CP131" s="98" t="str">
        <f>IF(LEN(CK131)&gt;=1,LEFT(CO131,SEARCH("(",CO131,1)-1),"")</f>
        <v>AV2</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f>IF(LEN(AU$89)&lt;2,"",IF(COUNTIF('TKB-2'!$F132:$IU132,AU$89),1,""))</f>
        <v>1</v>
      </c>
      <c r="AV133" s="108">
        <f>IF(LEN(AU133)&gt;=1,MATCH(AU$89,'TKB-2'!$F132:$IU132,0),"")</f>
        <v>98</v>
      </c>
      <c r="AW133" s="108" t="str">
        <f>IF(LEN(AU133)&gt;=1,INDEX('TKB-2'!$F131:$IU131,'TRA-TKB2'!AV133-1),"")</f>
        <v>ONLINE</v>
      </c>
      <c r="AX133" s="108" t="str">
        <f>IF(LEN(AU133)&gt;=1,INDEX('TKB-2'!$F$87:$IU$87,'TRA-TKB2'!AV133-1),"")</f>
        <v>D21XDK3</v>
      </c>
      <c r="AY133" s="108" t="str">
        <f>IF(LEN(AU133)&gt;=1,INDEX('TKB-1'!$F132:$IU132,'TRA-TKB2'!AV133),"")</f>
        <v>GTICH2(2)(Th.Loan)</v>
      </c>
      <c r="AZ133" s="109" t="str">
        <f>IF(LEN(AU133)&gt;=1,LEFT(AY133,SEARCH("(",AY133,1)-1),"")</f>
        <v>GTICH2</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124</v>
      </c>
      <c r="G135" s="97" t="str">
        <f>IF(LEN(E135)&gt;=1,INDEX('TKB-2'!$F133:$IU133,'TRA-TKB2'!F135-1),"")</f>
        <v>ONLINE</v>
      </c>
      <c r="H135" s="97" t="str">
        <f>IF(LEN(E135)&gt;=1,INDEX('TKB-2'!$F$87:$IU$87,'TRA-TKB2'!F135-1),"")</f>
        <v>D21KDC1</v>
      </c>
      <c r="I135" s="97" t="str">
        <f>IF(LEN(E135)&gt;=1,INDEX('TKB-1'!$F134:$IU134,'TRA-TKB2'!F135),"")</f>
        <v>GDTC2(4)(V.Đông)</v>
      </c>
      <c r="J135" s="118" t="str">
        <f>IF(LEN(E135)&gt;=1,LEFT(I135,SEARCH("(",I135,1)-1),"")</f>
        <v>GDTC2</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f>IF(LEN(Z$89)&lt;2,"",IF(COUNTIF('TKB-2'!$F134:$IU134,Z$89),1,""))</f>
        <v>1</v>
      </c>
      <c r="AA135" s="97">
        <f>IF(LEN(Z135)&gt;=1,MATCH(Z$89,'TKB-2'!$F134:$IU134,0),"")</f>
        <v>114</v>
      </c>
      <c r="AB135" s="97" t="str">
        <f>IF(LEN(Z135)&gt;=1,INDEX('TKB-2'!$F133:$IU133,'TRA-TKB2'!AA135-1),"")</f>
        <v>ONLINE</v>
      </c>
      <c r="AC135" s="97" t="str">
        <f>IF(LEN(Z135)&gt;=1,INDEX('TKB-2'!$F$87:$IU$87,'TRA-TKB2'!AA135-1),"")</f>
        <v>D21CDK1</v>
      </c>
      <c r="AD135" s="97" t="str">
        <f>IF(LEN(Z135)&gt;=1,INDEX('TKB-1'!$F134:$IU134,'TRA-TKB2'!AA135),"")</f>
        <v>GDTC2(4)(V.Học)</v>
      </c>
      <c r="AE135" s="118" t="str">
        <f>IF(LEN(Z135)&gt;=1,LEFT(AD135,SEARCH("(",AD135,1)-1),"")</f>
        <v>GDTC2</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104</v>
      </c>
      <c r="AP135" s="97" t="str">
        <f>IF(LEN(AN135)&gt;=1,INDEX('TKB-2'!$F133:$IU133,'TRA-TKB2'!AO135-1),"")</f>
        <v>ONLINE</v>
      </c>
      <c r="AQ135" s="97" t="str">
        <f>IF(LEN(AN135)&gt;=1,INDEX('TKB-2'!$F$87:$IU$87,'TRA-TKB2'!AO135-1),"")</f>
        <v>D21XCK1</v>
      </c>
      <c r="AR135" s="97" t="str">
        <f>IF(LEN(AN135)&gt;=1,INDEX('TKB-1'!$F134:$IU134,'TRA-TKB2'!AO135),"")</f>
        <v>GDTC2(4)(P.Lâm)</v>
      </c>
      <c r="AS135" s="118" t="str">
        <f>IF(LEN(AN135)&gt;=1,LEFT(AR135,SEARCH("(",AR135,1)-1),"")</f>
        <v>GDTC2</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92</v>
      </c>
      <c r="BD135" s="97" t="str">
        <f>IF(LEN(BB135)&gt;=1,INDEX('TKB-2'!$F133:$IU133,'TRA-TKB2'!BC135-1),"")</f>
        <v>ONLINE</v>
      </c>
      <c r="BE135" s="97" t="str">
        <f>IF(LEN(BB135)&gt;=1,INDEX('TKB-2'!$F$87:$IU$87,'TRA-TKB2'!BC135-1),"")</f>
        <v>D20KDC5</v>
      </c>
      <c r="BF135" s="97" t="str">
        <f>IF(LEN(BB135)&gt;=1,INDEX('TKB-1'!$F134:$IU134,'TRA-TKB2'!BC135),"")</f>
        <v>GDTC4(4)(V.Minh)</v>
      </c>
      <c r="BG135" s="118" t="str">
        <f>IF(LEN(BB135)&gt;=1,LEFT(BF135,SEARCH("(",BF135,1)-1),"")</f>
        <v>GDTC4</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f>IF(LEN(CD$89)&lt;2,"",IF(COUNTIF('TKB-2'!$F134:$IU134,CD$89),1,""))</f>
        <v>1</v>
      </c>
      <c r="CE135" s="97">
        <f>IF(LEN(CD135)&gt;=1,MATCH(CD$89,'TKB-2'!$F134:$IU134,0),"")</f>
        <v>130</v>
      </c>
      <c r="CF135" s="97" t="str">
        <f>IF(LEN(CD135)&gt;=1,INDEX('TKB-2'!$F133:$IU133,'TRA-TKB2'!CE135-1),"")</f>
        <v>ONLINE</v>
      </c>
      <c r="CG135" s="97" t="str">
        <f>IF(LEN(CD135)&gt;=1,INDEX('TKB-2'!$F$87:$IU$87,'TRA-TKB2'!CE135-1),"")</f>
        <v>D21QHC1</v>
      </c>
      <c r="CH135" s="97" t="str">
        <f>IF(LEN(CD135)&gt;=1,INDEX('TKB-1'!$F134:$IU134,'TRA-TKB2'!CE135),"")</f>
        <v>TANH2(2)(T.Thủy)</v>
      </c>
      <c r="CI135" s="118" t="str">
        <f>IF(LEN(CD135)&gt;=1,LEFT(CH135,SEARCH("(",CH135,1)-1),"")</f>
        <v>TANH2</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f>IF(LEN(BP$89)&lt;2,"",IF(COUNTIF('TKB-2'!$F136:$IU136,BP$89),1,""))</f>
        <v>1</v>
      </c>
      <c r="BQ137" s="108">
        <f>IF(LEN(BP137)&gt;=1,MATCH(BP$89,'TKB-2'!$F136:$IU136,0),"")</f>
        <v>88</v>
      </c>
      <c r="BR137" s="108" t="str">
        <f>IF(LEN(BP137)&gt;=1,INDEX('TKB-2'!$F135:$IU135,'TRA-TKB2'!BQ137-1),"")</f>
        <v>ONLINE</v>
      </c>
      <c r="BS137" s="108" t="str">
        <f>IF(LEN(BP137)&gt;=1,INDEX('TKB-2'!$F$87:$IU$87,'TRA-TKB2'!BQ137-1),"")</f>
        <v>D20QXC1</v>
      </c>
      <c r="BT137" s="108" t="str">
        <f>IF(LEN(BP137)&gt;=1,INDEX('TKB-1'!$F136:$IU136,'TRA-TKB2'!BQ137),"")</f>
        <v>AV2(2)(T.Lê)</v>
      </c>
      <c r="BU137" s="126" t="str">
        <f>IF(LEN(BP137)&gt;=1,LEFT(BT137,SEARCH("(",BT137,1)-1),"")</f>
        <v>AV2</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f>IF(LEN(E$89)&lt;2,"",IF(COUNTIF('TKB-2'!$F140:$IU140,E$89),1,""))</f>
        <v>1</v>
      </c>
      <c r="F141" s="97">
        <f>IF(LEN(E141)&gt;=1,MATCH(E$89,'TKB-2'!$F140:$IU140,0),"")</f>
        <v>96</v>
      </c>
      <c r="G141" s="97" t="str">
        <f>IF(LEN(E141)&gt;=1,INDEX('TKB-2'!$F139:$IU139,'TRA-TKB2'!F141-1),"")</f>
        <v>ONLINE</v>
      </c>
      <c r="H141" s="97" t="str">
        <f>IF(LEN(E141)&gt;=1,INDEX('TKB-2'!$F$87:$IU$87,'TRA-TKB2'!F141-1),"")</f>
        <v>D21XDK2</v>
      </c>
      <c r="I141" s="97" t="str">
        <f>IF(LEN(E141)&gt;=1,INDEX('TKB-1'!$F140:$IU140,'TRA-TKB2'!F141),"")</f>
        <v>GDTC2(4)(V.Đông)</v>
      </c>
      <c r="J141" s="98" t="str">
        <f>IF(LEN(E141)&gt;=1,LEFT(I141,SEARCH("(",I141,1)-1),"")</f>
        <v>GDTC2</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f>IF(LEN(AN$89)&lt;2,"",IF(COUNTIF('TKB-2'!$F140:$IU140,AN$89),1,""))</f>
        <v>1</v>
      </c>
      <c r="AO141" s="97">
        <f>IF(LEN(AN141)&gt;=1,MATCH(AN$89,'TKB-2'!$F140:$IU140,0),"")</f>
        <v>106</v>
      </c>
      <c r="AP141" s="97" t="str">
        <f>IF(LEN(AN141)&gt;=1,INDEX('TKB-2'!$F139:$IU139,'TRA-TKB2'!AO141-1),"")</f>
        <v>ONLINE</v>
      </c>
      <c r="AQ141" s="97" t="str">
        <f>IF(LEN(AN141)&gt;=1,INDEX('TKB-2'!$F$87:$IU$87,'TRA-TKB2'!AO141-1),"")</f>
        <v>D21KTR1</v>
      </c>
      <c r="AR141" s="97" t="str">
        <f>IF(LEN(AN141)&gt;=1,INDEX('TKB-1'!$F140:$IU140,'TRA-TKB2'!AO141),"")</f>
        <v>GDTC2(4)(P.Lâm)</v>
      </c>
      <c r="AS141" s="98" t="str">
        <f>IF(LEN(AN141)&gt;=1,LEFT(AR141,SEARCH("(",AR141,1)-1),"")</f>
        <v>GDTC2</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f>IF(LEN(BB$89)&lt;2,"",IF(COUNTIF('TKB-2'!$F140:$IU140,BB$89),1,""))</f>
        <v>1</v>
      </c>
      <c r="BC141" s="97">
        <f>IF(LEN(BB141)&gt;=1,MATCH(BB$89,'TKB-2'!$F140:$IU140,0),"")</f>
        <v>94</v>
      </c>
      <c r="BD141" s="97" t="str">
        <f>IF(LEN(BB141)&gt;=1,INDEX('TKB-2'!$F139:$IU139,'TRA-TKB2'!BC141-1),"")</f>
        <v>ONLINE</v>
      </c>
      <c r="BE141" s="97" t="str">
        <f>IF(LEN(BB141)&gt;=1,INDEX('TKB-2'!$F$87:$IU$87,'TRA-TKB2'!BC141-1),"")</f>
        <v>D21XDK1</v>
      </c>
      <c r="BF141" s="97" t="str">
        <f>IF(LEN(BB141)&gt;=1,INDEX('TKB-1'!$F140:$IU140,'TRA-TKB2'!BC141),"")</f>
        <v>GDTC2(4)(V.Minh)</v>
      </c>
      <c r="BG141" s="98" t="str">
        <f>IF(LEN(BB141)&gt;=1,LEFT(BF141,SEARCH("(",BF141,1)-1),"")</f>
        <v>GDTC2</v>
      </c>
      <c r="BH141" s="71"/>
      <c r="BI141" s="96">
        <f>IF(LEN(BI$89)&lt;2,"",IF(COUNTIF('TKB-2'!$F140:$IU140,BI$89),1,""))</f>
        <v>1</v>
      </c>
      <c r="BJ141" s="97">
        <f>IF(LEN(BI141)&gt;=1,MATCH(BI$89,'TKB-2'!$F140:$IU140,0),"")</f>
        <v>80</v>
      </c>
      <c r="BK141" s="97" t="str">
        <f>IF(LEN(BI141)&gt;=1,INDEX('TKB-2'!$F139:$IU139,'TRA-TKB2'!BJ141-1),"")</f>
        <v>ONLINE</v>
      </c>
      <c r="BL141" s="97" t="str">
        <f>IF(LEN(BI141)&gt;=1,INDEX('TKB-2'!$F$87:$IU$87,'TRA-TKB2'!BJ141-1),"")</f>
        <v>D19QX1</v>
      </c>
      <c r="BM141" s="97" t="str">
        <f>IF(LEN(BI141)&gt;=1,INDEX('TKB-1'!$F140:$IU140,'TRA-TKB2'!BJ141),"")</f>
        <v>AV2(3)(K.Cúc)</v>
      </c>
      <c r="BN141" s="98" t="str">
        <f>IF(LEN(BI141)&gt;=1,LEFT(BM141,SEARCH("(",BM141,1)-1),"")</f>
        <v>AV2</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f>IF(LEN(E$89)&lt;2,"",IF(COUNTIF('TKB-2'!$F144:$IU144,E$89),1,""))</f>
        <v>1</v>
      </c>
      <c r="F145" s="97">
        <f>IF(LEN(E145)&gt;=1,MATCH(E$89,'TKB-2'!$F144:$IU144,0),"")</f>
        <v>118</v>
      </c>
      <c r="G145" s="97" t="str">
        <f>IF(LEN(E145)&gt;=1,INDEX('TKB-2'!$F143:$IU143,'TRA-TKB2'!F145-1),"")</f>
        <v>ONLINE</v>
      </c>
      <c r="H145" s="97" t="str">
        <f>IF(LEN(E145)&gt;=1,INDEX('TKB-2'!$F$87:$IU$87,'TRA-TKB2'!F145-1),"")</f>
        <v>D21KXC1</v>
      </c>
      <c r="I145" s="97" t="str">
        <f>IF(LEN(E145)&gt;=1,INDEX('TKB-1'!$F144:$IU144,'TRA-TKB2'!F145),"")</f>
        <v>GDTC2(4)(V.Đông)</v>
      </c>
      <c r="J145" s="118" t="str">
        <f>IF(LEN(E145)&gt;=1,LEFT(I145,SEARCH("(",I145,1)-1),"")</f>
        <v>GDTC2</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f>IF(LEN(AN$89)&lt;2,"",IF(COUNTIF('TKB-2'!$F144:$IU144,AN$89),1,""))</f>
        <v>1</v>
      </c>
      <c r="AO145" s="97">
        <f>IF(LEN(AN145)&gt;=1,MATCH(AN$89,'TKB-2'!$F144:$IU144,0),"")</f>
        <v>36</v>
      </c>
      <c r="AP145" s="97" t="str">
        <f>IF(LEN(AN145)&gt;=1,INDEX('TKB-2'!$F143:$IU143,'TRA-TKB2'!AO145-1),"")</f>
        <v>ONLINE</v>
      </c>
      <c r="AQ145" s="97" t="str">
        <f>IF(LEN(AN145)&gt;=1,INDEX('TKB-2'!$F$87:$IU$87,'TRA-TKB2'!AO145-1),"")</f>
        <v>D20XDK5</v>
      </c>
      <c r="AR145" s="97" t="str">
        <f>IF(LEN(AN145)&gt;=1,INDEX('TKB-1'!$F144:$IU144,'TRA-TKB2'!AO145),"")</f>
        <v>GDTC4(4)(P.Lâm)</v>
      </c>
      <c r="AS145" s="118" t="str">
        <f>IF(LEN(AN145)&gt;=1,LEFT(AR145,SEARCH("(",AR145,1)-1),"")</f>
        <v>GDTC4</v>
      </c>
      <c r="AT145" s="71"/>
      <c r="AU145" s="96">
        <f>IF(LEN(AU$89)&lt;2,"",IF(COUNTIF('TKB-2'!$F144:$IU144,AU$89),1,""))</f>
        <v>1</v>
      </c>
      <c r="AV145" s="97">
        <f>IF(LEN(AU145)&gt;=1,MATCH(AU$89,'TKB-2'!$F144:$IU144,0),"")</f>
        <v>104</v>
      </c>
      <c r="AW145" s="97" t="str">
        <f>IF(LEN(AU145)&gt;=1,INDEX('TKB-2'!$F143:$IU143,'TRA-TKB2'!AV145-1),"")</f>
        <v>ONLINE</v>
      </c>
      <c r="AX145" s="97" t="str">
        <f>IF(LEN(AU145)&gt;=1,INDEX('TKB-2'!$F$87:$IU$87,'TRA-TKB2'!AV145-1),"")</f>
        <v>D21XCK1</v>
      </c>
      <c r="AY145" s="97" t="str">
        <f>IF(LEN(AU145)&gt;=1,INDEX('TKB-1'!$F144:$IU144,'TRA-TKB2'!AV145),"")</f>
        <v>GTICH2(2)(Th.Loan)</v>
      </c>
      <c r="AZ145" s="118" t="str">
        <f>IF(LEN(AU145)&gt;=1,LEFT(AY145,SEARCH("(",AY145,1)-1),"")</f>
        <v>GTICH2</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1"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24</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44564</v>
      </c>
      <c r="D2" s="172" t="s">
        <v>25</v>
      </c>
      <c r="E2" s="171">
        <f>C70</f>
        <v>44570</v>
      </c>
      <c r="F2" s="158"/>
      <c r="G2" s="158"/>
      <c r="H2" s="158"/>
      <c r="I2" s="320" t="str">
        <f>G9</f>
        <v>V.Đông</v>
      </c>
      <c r="J2" s="321"/>
      <c r="K2" s="322">
        <f>IF(ISNA(VLOOKUP(I2,$CM:$CN,2,0)),"",VLOOKUP(I2,$CM:$CN,2,0))</f>
        <v>0</v>
      </c>
      <c r="L2" s="323"/>
      <c r="M2" s="323"/>
      <c r="N2" s="323"/>
      <c r="O2" s="323"/>
      <c r="P2" s="323"/>
      <c r="Q2" s="323"/>
      <c r="R2" s="323"/>
      <c r="S2" s="324"/>
      <c r="T2" s="158"/>
      <c r="U2" s="320" t="str">
        <f>Q9</f>
        <v>V.Minh</v>
      </c>
      <c r="V2" s="321"/>
      <c r="W2" s="322">
        <f>IF(ISNA(VLOOKUP(U2,$CM:$CN,2,0)),"",VLOOKUP(U2,$CM:$CN,2,0))</f>
        <v>0</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V.Hiệp</v>
      </c>
      <c r="J3" s="295"/>
      <c r="K3" s="296">
        <f>IF(ISNA(VLOOKUP(I3,$CM:$CN,2,0)),"",VLOOKUP(I3,$CM:$CN,2,0))</f>
        <v>0</v>
      </c>
      <c r="L3" s="297"/>
      <c r="M3" s="297"/>
      <c r="N3" s="297"/>
      <c r="O3" s="297"/>
      <c r="P3" s="297"/>
      <c r="Q3" s="297"/>
      <c r="R3" s="297"/>
      <c r="S3" s="298"/>
      <c r="T3" s="158"/>
      <c r="U3" s="294" t="str">
        <f>S9</f>
        <v>K.Cúc</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V.Học</v>
      </c>
      <c r="J4" s="295"/>
      <c r="K4" s="296">
        <f>IF(ISNA(VLOOKUP(I4,$CM:$CN,2,0)),"",VLOOKUP(I4,$CM:$CN,2,0))</f>
        <v>0</v>
      </c>
      <c r="L4" s="297"/>
      <c r="M4" s="297"/>
      <c r="N4" s="297"/>
      <c r="O4" s="297"/>
      <c r="P4" s="297"/>
      <c r="Q4" s="297"/>
      <c r="R4" s="297"/>
      <c r="S4" s="298"/>
      <c r="T4" s="158"/>
      <c r="U4" s="294" t="str">
        <f>U9</f>
        <v>M.Linh</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Th.Hồng</v>
      </c>
      <c r="J5" s="295"/>
      <c r="K5" s="296">
        <f>IF(ISNA(VLOOKUP(I5,$CM:$CN,2,0)),"",VLOOKUP(I5,$CM:$CN,2,0))</f>
        <v>0</v>
      </c>
      <c r="L5" s="297"/>
      <c r="M5" s="297"/>
      <c r="N5" s="297"/>
      <c r="O5" s="297"/>
      <c r="P5" s="297"/>
      <c r="Q5" s="297"/>
      <c r="R5" s="297"/>
      <c r="S5" s="298"/>
      <c r="T5" s="158"/>
      <c r="U5" s="294" t="str">
        <f>W9</f>
        <v>N.Tuân</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P.Lâm</v>
      </c>
      <c r="J6" s="295"/>
      <c r="K6" s="296">
        <f>IF(ISNA(VLOOKUP(I6,$CM:$CN,2,0)),"",VLOOKUP(I6,$CM:$CN,2,0))</f>
        <v>0</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24</v>
      </c>
      <c r="CL6" s="325"/>
      <c r="CM6" s="219"/>
      <c r="CP6" s="219"/>
      <c r="CQ6" s="325" t="s">
        <v>10</v>
      </c>
      <c r="CR6" s="325"/>
      <c r="CS6" s="325">
        <f>CK6+1</f>
        <v>25</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V.Minh</v>
      </c>
      <c r="R9" s="167"/>
      <c r="S9" s="165" t="str">
        <f>IF(ISNA(HLOOKUP(S7,'TRA-TKB2'!$A$1:$HE$3,3,0)),"",HLOOKUP(S7,'TRA-TKB2'!$A$1:$HE$3,3,0))</f>
        <v>K.Cúc</v>
      </c>
      <c r="T9" s="167"/>
      <c r="U9" s="165" t="str">
        <f>IF(ISNA(HLOOKUP(U7,'TRA-TKB2'!$A$1:$HE$3,3,0)),"",HLOOKUP(U7,'TRA-TKB2'!$A$1:$HE$3,3,0))</f>
        <v>M.Linh</v>
      </c>
      <c r="V9" s="167"/>
      <c r="W9" s="165" t="str">
        <f>IF(ISNA(HLOOKUP(W7,'TRA-TKB2'!$A$1:$HE$3,3,0)),"",HLOOKUP(W7,'TRA-TKB2'!$A$1:$HE$3,3,0))</f>
        <v>N.Tuân</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44564</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V.Dương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V.Hiệp</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V.Học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Th.Hồng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P.Lâm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Th.Loan</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M.Linh</v>
      </c>
      <c r="CN17" s="147">
        <f t="shared" si="1"/>
        <v>0</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V.Minh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N.Tuân</v>
      </c>
      <c r="CN18" s="147">
        <f t="shared" si="1"/>
        <v>0</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K.Cúc</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T.Lê</v>
      </c>
      <c r="CV19" s="147">
        <f t="shared" si="3"/>
        <v>0</v>
      </c>
    </row>
    <row r="20" spans="2:100" ht="14.25" customHeight="1" x14ac:dyDescent="0.2">
      <c r="B20" s="178" t="str">
        <f>'TKB-1'!B13</f>
        <v>BA</v>
      </c>
      <c r="C20" s="185">
        <f>'TKB-1'!C13</f>
        <v>44565</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M.Linh</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T.Thủy</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N.Tuân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D19CD1-AV2</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44566</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D19CTN1-AV2</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D19QX1-AV2</v>
      </c>
      <c r="U33" s="271"/>
      <c r="V33" s="188" t="str">
        <f>IF('TRA-TKB2'!BB27&lt;&gt;1,"",'TRA-TKB2'!BE27&amp;"-"&amp;'TRA-TKB2'!BG27)</f>
        <v>D19K1-AV2</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D20XDK4-GDTC4</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44567</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D19QX1-AV2</v>
      </c>
      <c r="U41" s="270"/>
      <c r="V41" s="188" t="str">
        <f>IF('TRA-TKB2'!BB35&lt;&gt;1,"",'TRA-TKB2'!BE35&amp;"-"&amp;'TRA-TKB2'!BG35)</f>
        <v>D19K1-AV2</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D20XDK1-GDTC4</v>
      </c>
      <c r="I45" s="264"/>
      <c r="J45" s="246" t="str">
        <f>IF('TRA-TKB2'!L39&lt;&gt;1,"",'TRA-TKB2'!O39&amp;"-"&amp;'TRA-TKB2'!Q39)</f>
        <v>D21KDC1-XSTK</v>
      </c>
      <c r="K45" s="273"/>
      <c r="L45" s="246" t="str">
        <f>IF('TRA-TKB2'!S39&lt;&gt;1,"",'TRA-TKB2'!V39&amp;"-"&amp;'TRA-TKB2'!X39)</f>
        <v>D20XDK3-GDTC4</v>
      </c>
      <c r="M45" s="273"/>
      <c r="N45" s="246" t="str">
        <f>IF('TRA-TKB2'!Z39&lt;&gt;1,"",'TRA-TKB2'!AC39&amp;"-"&amp;'TRA-TKB2'!AE39)</f>
        <v>D21QHC1-QHTT</v>
      </c>
      <c r="O45" s="273"/>
      <c r="P45" s="246" t="str">
        <f>IF('TRA-TKB2'!AG39&lt;&gt;1,"",'TRA-TKB2'!AJ39&amp;"-"&amp;'TRA-TKB2'!AL39)</f>
        <v>D20XDK5-GDTC4</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D21CTC1-TOANRR&amp;LTDT</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44568</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D19K1-GDTC4</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D19QX1-AV2</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D19CD1-AV2</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D21KDC1-GDTC2</v>
      </c>
      <c r="I55" s="264"/>
      <c r="J55" s="246" t="str">
        <f>IF('TRA-TKB2'!L49&lt;&gt;1,"",'TRA-TKB2'!O49&amp;"-"&amp;'TRA-TKB2'!Q49)</f>
        <v/>
      </c>
      <c r="K55" s="273"/>
      <c r="L55" s="246" t="str">
        <f>IF('TRA-TKB2'!S49&lt;&gt;1,"",'TRA-TKB2'!V49&amp;"-"&amp;'TRA-TKB2'!X49)</f>
        <v>D21QHC1-GDTC2</v>
      </c>
      <c r="M55" s="273"/>
      <c r="N55" s="246" t="str">
        <f>IF('TRA-TKB2'!Z49&lt;&gt;1,"",'TRA-TKB2'!AC49&amp;"-"&amp;'TRA-TKB2'!AE49)</f>
        <v/>
      </c>
      <c r="O55" s="273"/>
      <c r="P55" s="246" t="str">
        <f>IF('TRA-TKB2'!AG49&lt;&gt;1,"",'TRA-TKB2'!AJ49&amp;"-"&amp;'TRA-TKB2'!AL49)</f>
        <v>D20XDK2-GDTC4</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44569</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D21KTR1-GDTC2</v>
      </c>
      <c r="Q61" s="270"/>
      <c r="R61" s="188" t="str">
        <f>IF('TRA-TKB2'!AN55&lt;&gt;1,"",'TRA-TKB2'!AQ55&amp;"-"&amp;'TRA-TKB2'!AS55)</f>
        <v/>
      </c>
      <c r="S61" s="270"/>
      <c r="T61" s="188" t="str">
        <f>IF('TRA-TKB2'!AU55&lt;&gt;1,"",'TRA-TKB2'!AX55&amp;"-"&amp;'TRA-TKB2'!AZ55)</f>
        <v>D19CTN1-AV2</v>
      </c>
      <c r="U61" s="270"/>
      <c r="V61" s="188" t="str">
        <f>IF('TRA-TKB2'!BB55&lt;&gt;1,"",'TRA-TKB2'!BE55&amp;"-"&amp;'TRA-TKB2'!BG55)</f>
        <v/>
      </c>
      <c r="W61" s="270"/>
      <c r="X61" s="188" t="str">
        <f>IF('TRA-TKB2'!BI55&lt;&gt;1,"",'TRA-TKB2'!BL55&amp;"-"&amp;'TRA-TKB2'!BN55)</f>
        <v>D19CD1-AV2</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D21KXC1-GDTC2</v>
      </c>
      <c r="I65" s="264"/>
      <c r="J65" s="246" t="str">
        <f>IF('TRA-TKB2'!L59&lt;&gt;1,"",'TRA-TKB2'!O59&amp;"-"&amp;'TRA-TKB2'!Q59)</f>
        <v/>
      </c>
      <c r="K65" s="273"/>
      <c r="L65" s="246" t="str">
        <f>IF('TRA-TKB2'!S59&lt;&gt;1,"",'TRA-TKB2'!V59&amp;"-"&amp;'TRA-TKB2'!X59)</f>
        <v/>
      </c>
      <c r="M65" s="273"/>
      <c r="N65" s="246" t="str">
        <f>IF('TRA-TKB2'!Z59&lt;&gt;1,"",'TRA-TKB2'!AC59&amp;"-"&amp;'TRA-TKB2'!AE59)</f>
        <v>D21QHC1-QHTT</v>
      </c>
      <c r="O65" s="273"/>
      <c r="P65" s="246" t="str">
        <f>IF('TRA-TKB2'!AG59&lt;&gt;1,"",'TRA-TKB2'!AJ59&amp;"-"&amp;'TRA-TKB2'!AL59)</f>
        <v>D21CTC1-GDTC2</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44570</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Thạc sỹ</v>
      </c>
      <c r="BY70" s="292" t="str">
        <f>'[4]CODE GV'!J61</f>
        <v>ThS.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25</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44571</v>
      </c>
      <c r="D88" s="172" t="s">
        <v>25</v>
      </c>
      <c r="E88" s="171">
        <f>C156</f>
        <v>44577</v>
      </c>
      <c r="F88" s="158"/>
      <c r="G88" s="158"/>
      <c r="H88" s="158"/>
      <c r="I88" s="320" t="str">
        <f>G95</f>
        <v>V.Đông</v>
      </c>
      <c r="J88" s="321"/>
      <c r="K88" s="322">
        <f>IF(ISNA(VLOOKUP(I88,$CU:$CV,2,0)),"",VLOOKUP(I88,$CU:$CV,2,0))</f>
        <v>0</v>
      </c>
      <c r="L88" s="323"/>
      <c r="M88" s="323"/>
      <c r="N88" s="323"/>
      <c r="O88" s="323"/>
      <c r="P88" s="323"/>
      <c r="Q88" s="323"/>
      <c r="R88" s="323"/>
      <c r="S88" s="324"/>
      <c r="T88" s="158"/>
      <c r="U88" s="320" t="str">
        <f>Q95</f>
        <v>P.Lâm</v>
      </c>
      <c r="V88" s="321"/>
      <c r="W88" s="322">
        <f>IF(ISNA(VLOOKUP(U88,$CU:$CV,2,0)),"",VLOOKUP(U88,$CU:$CV,2,0))</f>
        <v>0</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V.Dương</v>
      </c>
      <c r="J89" s="295"/>
      <c r="K89" s="322">
        <f>IF(ISNA(VLOOKUP(I89,$CU:$CV,2,0)),"",VLOOKUP(I89,$CU:$CV,2,0))</f>
        <v>0</v>
      </c>
      <c r="L89" s="323"/>
      <c r="M89" s="323"/>
      <c r="N89" s="323"/>
      <c r="O89" s="323"/>
      <c r="P89" s="323"/>
      <c r="Q89" s="323"/>
      <c r="R89" s="323"/>
      <c r="S89" s="324"/>
      <c r="T89" s="158"/>
      <c r="U89" s="294" t="str">
        <f>S95</f>
        <v>Th.Loan</v>
      </c>
      <c r="V89" s="295"/>
      <c r="W89" s="322">
        <f>IF(ISNA(VLOOKUP(U89,$CU:$CV,2,0)),"",VLOOKUP(U89,$CU:$CV,2,0))</f>
        <v>0</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V.Hiệp</v>
      </c>
      <c r="J90" s="295"/>
      <c r="K90" s="322">
        <f>IF(ISNA(VLOOKUP(I90,$CU:$CV,2,0)),"",VLOOKUP(I90,$CU:$CV,2,0))</f>
        <v>0</v>
      </c>
      <c r="L90" s="323"/>
      <c r="M90" s="323"/>
      <c r="N90" s="323"/>
      <c r="O90" s="323"/>
      <c r="P90" s="323"/>
      <c r="Q90" s="323"/>
      <c r="R90" s="323"/>
      <c r="S90" s="324"/>
      <c r="T90" s="158"/>
      <c r="U90" s="294" t="str">
        <f>U95</f>
        <v>V.Minh</v>
      </c>
      <c r="V90" s="295"/>
      <c r="W90" s="322">
        <f>IF(ISNA(VLOOKUP(U90,$CU:$CV,2,0)),"",VLOOKUP(U90,$CU:$CV,2,0))</f>
        <v>0</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V.Học</v>
      </c>
      <c r="J91" s="295"/>
      <c r="K91" s="322">
        <f>IF(ISNA(VLOOKUP(I91,$CU:$CV,2,0)),"",VLOOKUP(I91,$CU:$CV,2,0))</f>
        <v>0</v>
      </c>
      <c r="L91" s="323"/>
      <c r="M91" s="323"/>
      <c r="N91" s="323"/>
      <c r="O91" s="323"/>
      <c r="P91" s="323"/>
      <c r="Q91" s="323"/>
      <c r="R91" s="323"/>
      <c r="S91" s="324"/>
      <c r="T91" s="158"/>
      <c r="U91" s="294" t="str">
        <f>W95</f>
        <v>K.Cúc</v>
      </c>
      <c r="V91" s="295"/>
      <c r="W91" s="322">
        <f>IF(ISNA(VLOOKUP(U91,$CU:$CV,2,0)),"",VLOOKUP(U91,$CU:$CV,2,0))</f>
        <v>0</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Th.Hồng</v>
      </c>
      <c r="J92" s="295"/>
      <c r="K92" s="322">
        <f>IF(ISNA(VLOOKUP(I92,$CU:$CV,2,0)),"",VLOOKUP(I92,$CU:$CV,2,0))</f>
        <v>0</v>
      </c>
      <c r="L92" s="323"/>
      <c r="M92" s="323"/>
      <c r="N92" s="323"/>
      <c r="O92" s="323"/>
      <c r="P92" s="323"/>
      <c r="Q92" s="323"/>
      <c r="R92" s="323"/>
      <c r="S92" s="324"/>
      <c r="T92" s="158"/>
      <c r="U92" s="294" t="str">
        <f>Y95</f>
        <v>T.Lê</v>
      </c>
      <c r="V92" s="295"/>
      <c r="W92" s="322">
        <f>IF(ISNA(VLOOKUP(U92,$CU:$CV,2,0)),"",VLOOKUP(U92,$CU:$CV,2,0))</f>
        <v>0</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V.Dương</v>
      </c>
      <c r="J95" s="166"/>
      <c r="K95" s="165" t="str">
        <f>IF(ISNA(HLOOKUP(K93,'TRA-TKB2'!$A$87:$HE$89,3,0)),"",HLOOKUP(K93,'TRA-TKB2'!$A$87:$HE$89,3,0))</f>
        <v>V.Hiệp</v>
      </c>
      <c r="L95" s="166"/>
      <c r="M95" s="165" t="str">
        <f>IF(ISNA(HLOOKUP(M93,'TRA-TKB2'!$A$87:$HE$89,3,0)),"",HLOOKUP(M93,'TRA-TKB2'!$A$87:$HE$89,3,0))</f>
        <v>V.Học</v>
      </c>
      <c r="N95" s="166"/>
      <c r="O95" s="165" t="str">
        <f>IF(ISNA(HLOOKUP(O93,'TRA-TKB2'!$A$87:$HE$89,3,0)),"",HLOOKUP(O93,'TRA-TKB2'!$A$87:$HE$89,3,0))</f>
        <v>Th.Hồng</v>
      </c>
      <c r="P95" s="167"/>
      <c r="Q95" s="165" t="str">
        <f>IF(ISNA(HLOOKUP(Q93,'TRA-TKB2'!$A$87:$HE$89,3,0)),"",HLOOKUP(Q93,'TRA-TKB2'!$A$87:$HE$89,3,0))</f>
        <v>P.Lâm</v>
      </c>
      <c r="R95" s="167"/>
      <c r="S95" s="165" t="str">
        <f>IF(ISNA(HLOOKUP(S93,'TRA-TKB2'!$A$87:$HE$89,3,0)),"",HLOOKUP(S93,'TRA-TKB2'!$A$87:$HE$89,3,0))</f>
        <v>Th.Loan</v>
      </c>
      <c r="T95" s="167"/>
      <c r="U95" s="165" t="str">
        <f>IF(ISNA(HLOOKUP(U93,'TRA-TKB2'!$A$87:$HE$89,3,0)),"",HLOOKUP(U93,'TRA-TKB2'!$A$87:$HE$89,3,0))</f>
        <v>V.Minh</v>
      </c>
      <c r="V95" s="167"/>
      <c r="W95" s="165" t="str">
        <f>IF(ISNA(HLOOKUP(W93,'TRA-TKB2'!$A$87:$HE$89,3,0)),"",HLOOKUP(W93,'TRA-TKB2'!$A$87:$HE$89,3,0))</f>
        <v>K.Cúc</v>
      </c>
      <c r="X95" s="167"/>
      <c r="Y95" s="165" t="str">
        <f>IF(ISNA(HLOOKUP(Y93,'TRA-TKB2'!$A$87:$HE$89,3,0)),"",HLOOKUP(Y93,'TRA-TKB2'!$A$87:$HE$89,3,0))</f>
        <v>T.Lê</v>
      </c>
      <c r="Z95" s="167"/>
      <c r="AA95" s="165" t="str">
        <f>IF(ISNA(HLOOKUP(AA93,'TRA-TKB2'!$A$87:$HE$89,3,0)),"",HLOOKUP(AA93,'TRA-TKB2'!$A$87:$HE$89,3,0))</f>
        <v>M.Linh</v>
      </c>
      <c r="AB95" s="167"/>
      <c r="AC95" s="165" t="str">
        <f>IF(ISNA(HLOOKUP(AC93,'TRA-TKB2'!$A$87:$HE$89,3,0)),"",HLOOKUP(AC93,'TRA-TKB2'!$A$87:$HE$89,3,0))</f>
        <v>T.Thủy</v>
      </c>
      <c r="AD95" s="167"/>
      <c r="AE95" s="165" t="str">
        <f>IF(ISNA(HLOOKUP(AE93,'TRA-TKB2'!$A$87:$HE$89,3,0)),"",HLOOKUP(AE93,'TRA-TKB2'!$A$87:$HE$89,3,0))</f>
        <v>N.Tuân</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44571</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D21XDK3-GTICH2</v>
      </c>
      <c r="U97" s="270"/>
      <c r="V97" s="188" t="str">
        <f>IF('TRA-TKB2'!BB91&lt;&gt;1,"",'TRA-TKB2'!BE91&amp;"-"&amp;'TRA-TKB2'!BG91)</f>
        <v/>
      </c>
      <c r="W97" s="270"/>
      <c r="X97" s="188" t="str">
        <f>IF('TRA-TKB2'!BI91&lt;&gt;1,"",'TRA-TKB2'!BL91&amp;"-"&amp;'TRA-TKB2'!BN91)</f>
        <v>D19CTN1-AV2</v>
      </c>
      <c r="Y97" s="270"/>
      <c r="Z97" s="188" t="str">
        <f>IF('TRA-TKB2'!BP91&lt;&gt;1,"",'TRA-TKB2'!BS91&amp;"-"&amp;'TRA-TKB2'!BU91)</f>
        <v/>
      </c>
      <c r="AA97" s="270"/>
      <c r="AB97" s="188" t="str">
        <f>IF('TRA-TKB2'!BW91&lt;&gt;1,"",'TRA-TKB2'!BZ91&amp;"-"&amp;'TRA-TKB2'!CB91)</f>
        <v>D19K1-AV2</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D21XDK1-GTICH2</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D21XDK3-AV1</v>
      </c>
      <c r="AE99" s="271"/>
      <c r="AF99" s="188" t="str">
        <f>IF('TRA-TKB2'!CK93&lt;&gt;1,"",'TRA-TKB2'!CN93&amp;"-"&amp;'TRA-TKB2'!CP93)</f>
        <v>D19CD1-AV2</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D21QHC1-QHTT</v>
      </c>
      <c r="Q101" s="273"/>
      <c r="R101" s="246" t="str">
        <f>IF('TRA-TKB2'!AN95&lt;&gt;1,"",'TRA-TKB2'!AQ95&amp;"-"&amp;'TRA-TKB2'!AS95)</f>
        <v/>
      </c>
      <c r="S101" s="273"/>
      <c r="T101" s="246" t="str">
        <f>IF('TRA-TKB2'!AU95&lt;&gt;1,"",'TRA-TKB2'!AX95&amp;"-"&amp;'TRA-TKB2'!AZ95)</f>
        <v>D21XCK1-GTICH2</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D21KDC1-XSTK</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D21CDK1-GTICH2</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44572</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D21XDK2-GTICH2</v>
      </c>
      <c r="K107" s="270"/>
      <c r="L107" s="188" t="str">
        <f>IF('TRA-TKB2'!S101&lt;&gt;1,"",'TRA-TKB2'!V101&amp;"-"&amp;'TRA-TKB2'!X101)</f>
        <v/>
      </c>
      <c r="M107" s="270"/>
      <c r="N107" s="188" t="str">
        <f>IF('TRA-TKB2'!Z101&lt;&gt;1,"",'TRA-TKB2'!AC101&amp;"-"&amp;'TRA-TKB2'!AE101)</f>
        <v>D21KNT1-GDTC2</v>
      </c>
      <c r="O107" s="270"/>
      <c r="P107" s="188" t="str">
        <f>IF('TRA-TKB2'!AG101&lt;&gt;1,"",'TRA-TKB2'!AJ101&amp;"-"&amp;'TRA-TKB2'!AL101)</f>
        <v>D21XDK4-GTICH2</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D19CTN1-AV2</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D21XDK1-GTICH2</v>
      </c>
      <c r="U109" s="271"/>
      <c r="V109" s="188" t="str">
        <f>IF('TRA-TKB2'!BB103&lt;&gt;1,"",'TRA-TKB2'!BE103&amp;"-"&amp;'TRA-TKB2'!BG103)</f>
        <v/>
      </c>
      <c r="W109" s="271"/>
      <c r="X109" s="188" t="str">
        <f>IF('TRA-TKB2'!BI103&lt;&gt;1,"",'TRA-TKB2'!BL103&amp;"-"&amp;'TRA-TKB2'!BN103)</f>
        <v>D19QX1-AV2</v>
      </c>
      <c r="Y109" s="271"/>
      <c r="Z109" s="188" t="str">
        <f>IF('TRA-TKB2'!BP103&lt;&gt;1,"",'TRA-TKB2'!BS103&amp;"-"&amp;'TRA-TKB2'!BU103)</f>
        <v/>
      </c>
      <c r="AA109" s="271"/>
      <c r="AB109" s="188" t="str">
        <f>IF('TRA-TKB2'!BW103&lt;&gt;1,"",'TRA-TKB2'!BZ103&amp;"-"&amp;'TRA-TKB2'!CB103)</f>
        <v>D21XDK2-AV1</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D21KDC1-GDTC2</v>
      </c>
      <c r="I111" s="273"/>
      <c r="J111" s="246" t="str">
        <f>IF('TRA-TKB2'!L105&lt;&gt;1,"",'TRA-TKB2'!O105&amp;"-"&amp;'TRA-TKB2'!Q105)</f>
        <v/>
      </c>
      <c r="K111" s="273"/>
      <c r="L111" s="246" t="str">
        <f>IF('TRA-TKB2'!S105&lt;&gt;1,"",'TRA-TKB2'!V105&amp;"-"&amp;'TRA-TKB2'!X105)</f>
        <v>D21CDK1-XSTK</v>
      </c>
      <c r="M111" s="273"/>
      <c r="N111" s="246" t="str">
        <f>IF('TRA-TKB2'!Z105&lt;&gt;1,"",'TRA-TKB2'!AC105&amp;"-"&amp;'TRA-TKB2'!AE105)</f>
        <v>D21QHC1-GDTC2</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44573</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D21XDK1-GTICH2</v>
      </c>
      <c r="U117" s="270"/>
      <c r="V117" s="188" t="str">
        <f>IF('TRA-TKB2'!BB111&lt;&gt;1,"",'TRA-TKB2'!BE111&amp;"-"&amp;'TRA-TKB2'!BG111)</f>
        <v/>
      </c>
      <c r="W117" s="270"/>
      <c r="X117" s="188" t="str">
        <f>IF('TRA-TKB2'!BI111&lt;&gt;1,"",'TRA-TKB2'!BL111&amp;"-"&amp;'TRA-TKB2'!BN111)</f>
        <v>D19QX1-AV2</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D19K1-AV2</v>
      </c>
      <c r="AC119" s="271"/>
      <c r="AD119" s="188" t="str">
        <f>IF('TRA-TKB2'!CD113&lt;&gt;1,"",'TRA-TKB2'!CG113&amp;"-"&amp;'TRA-TKB2'!CI113)</f>
        <v/>
      </c>
      <c r="AE119" s="271"/>
      <c r="AF119" s="188" t="str">
        <f>IF('TRA-TKB2'!CK113&lt;&gt;1,"",'TRA-TKB2'!CN113&amp;"-"&amp;'TRA-TKB2'!CP113)</f>
        <v>D21XDK4-AV1</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D21CDK1-XSTK</v>
      </c>
      <c r="M121" s="273"/>
      <c r="N121" s="246" t="str">
        <f>IF('TRA-TKB2'!Z115&lt;&gt;1,"",'TRA-TKB2'!AC115&amp;"-"&amp;'TRA-TKB2'!AE115)</f>
        <v/>
      </c>
      <c r="O121" s="273"/>
      <c r="P121" s="246" t="str">
        <f>IF('TRA-TKB2'!AG115&lt;&gt;1,"",'TRA-TKB2'!AJ115&amp;"-"&amp;'TRA-TKB2'!AL115)</f>
        <v>D21QHC1-QHTT</v>
      </c>
      <c r="Q121" s="273"/>
      <c r="R121" s="246" t="str">
        <f>IF('TRA-TKB2'!AN115&lt;&gt;1,"",'TRA-TKB2'!AQ115&amp;"-"&amp;'TRA-TKB2'!AS115)</f>
        <v>D21CTC1-GDTC2</v>
      </c>
      <c r="S121" s="273"/>
      <c r="T121" s="246" t="str">
        <f>IF('TRA-TKB2'!AU115&lt;&gt;1,"",'TRA-TKB2'!AX115&amp;"-"&amp;'TRA-TKB2'!AZ115)</f>
        <v/>
      </c>
      <c r="U121" s="273"/>
      <c r="V121" s="246" t="str">
        <f>IF('TRA-TKB2'!BB115&lt;&gt;1,"",'TRA-TKB2'!BE115&amp;"-"&amp;'TRA-TKB2'!BG115)</f>
        <v/>
      </c>
      <c r="W121" s="273"/>
      <c r="X121" s="246" t="str">
        <f>IF('TRA-TKB2'!BI115&lt;&gt;1,"",'TRA-TKB2'!BL115&amp;"-"&amp;'TRA-TKB2'!BN115)</f>
        <v>D20CDK1-AV2</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D20KDC1-AV2</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44574</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D21XDK3-GDTC2</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D19K1-AV2</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D21XDK2-GTICH2</v>
      </c>
      <c r="K129" s="271"/>
      <c r="L129" s="188" t="str">
        <f>IF('TRA-TKB2'!S123&lt;&gt;1,"",'TRA-TKB2'!V123&amp;"-"&amp;'TRA-TKB2'!X123)</f>
        <v/>
      </c>
      <c r="M129" s="271"/>
      <c r="N129" s="188" t="str">
        <f>IF('TRA-TKB2'!Z123&lt;&gt;1,"",'TRA-TKB2'!AC123&amp;"-"&amp;'TRA-TKB2'!AE123)</f>
        <v/>
      </c>
      <c r="O129" s="271"/>
      <c r="P129" s="188" t="str">
        <f>IF('TRA-TKB2'!AG123&lt;&gt;1,"",'TRA-TKB2'!AJ123&amp;"-"&amp;'TRA-TKB2'!AL123)</f>
        <v>D21XDK4-GTICH2</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D21XDK1-AV1</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D21CDK1-XSTK</v>
      </c>
      <c r="M131" s="273"/>
      <c r="N131" s="246" t="str">
        <f>IF('TRA-TKB2'!Z125&lt;&gt;1,"",'TRA-TKB2'!AC125&amp;"-"&amp;'TRA-TKB2'!AE125)</f>
        <v>D20KDC1-GDTC4</v>
      </c>
      <c r="O131" s="273"/>
      <c r="P131" s="246" t="str">
        <f>IF('TRA-TKB2'!AG125&lt;&gt;1,"",'TRA-TKB2'!AJ125&amp;"-"&amp;'TRA-TKB2'!AL125)</f>
        <v>D21QHC1-QHTT</v>
      </c>
      <c r="Q131" s="273"/>
      <c r="R131" s="246" t="str">
        <f>IF('TRA-TKB2'!AN125&lt;&gt;1,"",'TRA-TKB2'!AQ125&amp;"-"&amp;'TRA-TKB2'!AS125)</f>
        <v>D20QXC1-GDTC4</v>
      </c>
      <c r="S131" s="273"/>
      <c r="T131" s="246" t="str">
        <f>IF('TRA-TKB2'!AU125&lt;&gt;1,"",'TRA-TKB2'!AX125&amp;"-"&amp;'TRA-TKB2'!AZ125)</f>
        <v/>
      </c>
      <c r="U131" s="273"/>
      <c r="V131" s="246" t="str">
        <f>IF('TRA-TKB2'!BB125&lt;&gt;1,"",'TRA-TKB2'!BE125&amp;"-"&amp;'TRA-TKB2'!BG125)</f>
        <v>D20CDK1-GDTC4</v>
      </c>
      <c r="W131" s="273"/>
      <c r="X131" s="246" t="str">
        <f>IF('TRA-TKB2'!BI125&lt;&gt;1,"",'TRA-TKB2'!BL125&amp;"-"&amp;'TRA-TKB2'!BN125)</f>
        <v/>
      </c>
      <c r="Y131" s="273"/>
      <c r="Z131" s="246" t="str">
        <f>IF('TRA-TKB2'!BP125&lt;&gt;1,"",'TRA-TKB2'!BS125&amp;"-"&amp;'TRA-TKB2'!BU125)</f>
        <v>D21XCK1-AV1</v>
      </c>
      <c r="AA131" s="273"/>
      <c r="AB131" s="246" t="str">
        <f>IF('TRA-TKB2'!BW125&lt;&gt;1,"",'TRA-TKB2'!BZ125&amp;"-"&amp;'TRA-TKB2'!CB125)</f>
        <v/>
      </c>
      <c r="AC131" s="273"/>
      <c r="AD131" s="246" t="str">
        <f>IF('TRA-TKB2'!CD125&lt;&gt;1,"",'TRA-TKB2'!CG125&amp;"-"&amp;'TRA-TKB2'!CI125)</f>
        <v/>
      </c>
      <c r="AE131" s="273"/>
      <c r="AF131" s="246" t="str">
        <f>IF('TRA-TKB2'!CK125&lt;&gt;1,"",'TRA-TKB2'!CN125&amp;"-"&amp;'TRA-TKB2'!CP125)</f>
        <v>D20KDC5-AV2</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D21CTC1-TOANRR&amp;LTDT</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D21CDK1-GTICH2</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44575</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D19K1-GDTC4</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D21XDK4-GDTC2</v>
      </c>
      <c r="W137" s="270"/>
      <c r="X137" s="188" t="str">
        <f>IF('TRA-TKB2'!BI131&lt;&gt;1,"",'TRA-TKB2'!BL131&amp;"-"&amp;'TRA-TKB2'!BN131)</f>
        <v>D19CTN1-AV2</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D19CD1-AV2</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D21XDK3-GTICH2</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D21KDC1-GDTC2</v>
      </c>
      <c r="I141" s="273"/>
      <c r="J141" s="246" t="str">
        <f>IF('TRA-TKB2'!L135&lt;&gt;1,"",'TRA-TKB2'!O135&amp;"-"&amp;'TRA-TKB2'!Q135)</f>
        <v/>
      </c>
      <c r="K141" s="273"/>
      <c r="L141" s="246" t="str">
        <f>IF('TRA-TKB2'!S135&lt;&gt;1,"",'TRA-TKB2'!V135&amp;"-"&amp;'TRA-TKB2'!X135)</f>
        <v/>
      </c>
      <c r="M141" s="273"/>
      <c r="N141" s="246" t="str">
        <f>IF('TRA-TKB2'!Z135&lt;&gt;1,"",'TRA-TKB2'!AC135&amp;"-"&amp;'TRA-TKB2'!AE135)</f>
        <v>D21CDK1-GDTC2</v>
      </c>
      <c r="O141" s="273"/>
      <c r="P141" s="246" t="str">
        <f>IF('TRA-TKB2'!AG135&lt;&gt;1,"",'TRA-TKB2'!AJ135&amp;"-"&amp;'TRA-TKB2'!AL135)</f>
        <v/>
      </c>
      <c r="Q141" s="273"/>
      <c r="R141" s="246" t="str">
        <f>IF('TRA-TKB2'!AN135&lt;&gt;1,"",'TRA-TKB2'!AQ135&amp;"-"&amp;'TRA-TKB2'!AS135)</f>
        <v>D21XCK1-GDTC2</v>
      </c>
      <c r="S141" s="273"/>
      <c r="T141" s="246" t="str">
        <f>IF('TRA-TKB2'!AU135&lt;&gt;1,"",'TRA-TKB2'!AX135&amp;"-"&amp;'TRA-TKB2'!AZ135)</f>
        <v/>
      </c>
      <c r="U141" s="273"/>
      <c r="V141" s="246" t="str">
        <f>IF('TRA-TKB2'!BB135&lt;&gt;1,"",'TRA-TKB2'!BE135&amp;"-"&amp;'TRA-TKB2'!BG135)</f>
        <v>D20KDC5-GDTC4</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D21QHC1-TANH2</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D20QXC1-AV2</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44576</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D21XDK2-GDTC2</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D21KTR1-GDTC2</v>
      </c>
      <c r="S147" s="270"/>
      <c r="T147" s="188" t="str">
        <f>IF('TRA-TKB2'!AU141&lt;&gt;1,"",'TRA-TKB2'!AX141&amp;"-"&amp;'TRA-TKB2'!AZ141)</f>
        <v/>
      </c>
      <c r="U147" s="270"/>
      <c r="V147" s="188" t="str">
        <f>IF('TRA-TKB2'!BB141&lt;&gt;1,"",'TRA-TKB2'!BE141&amp;"-"&amp;'TRA-TKB2'!BG141)</f>
        <v>D21XDK1-GDTC2</v>
      </c>
      <c r="W147" s="270"/>
      <c r="X147" s="188" t="str">
        <f>IF('TRA-TKB2'!BI141&lt;&gt;1,"",'TRA-TKB2'!BL141&amp;"-"&amp;'TRA-TKB2'!BN141)</f>
        <v>D19QX1-AV2</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D21KXC1-GDTC2</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D20XDK5-GDTC4</v>
      </c>
      <c r="S151" s="273"/>
      <c r="T151" s="246" t="str">
        <f>IF('TRA-TKB2'!AU145&lt;&gt;1,"",'TRA-TKB2'!AX145&amp;"-"&amp;'TRA-TKB2'!AZ145)</f>
        <v>D21XCK1-GTICH2</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44577</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V.Dương</v>
      </c>
      <c r="CR187" s="155">
        <f>IF(LEN(CS187)&lt;2,"",MAX($CR$10:CR186)+1)</f>
        <v>2</v>
      </c>
      <c r="CS187" s="155" t="str">
        <f>IF(LEN(CQ187)&lt;2,"",IF(COUNTIF('TKB-2'!$F$89:$IU$158,CQ187),CQ187,""))</f>
        <v>V.Dương</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IF(ISNA(VLOOKUP($B$92,BP189:$BU$479,6,0)),"",VLOOKUP($B$92,BP189:$BU$479,6,0))</f>
        <v>V.Hiệp</v>
      </c>
      <c r="CR188" s="155">
        <f>IF(LEN(CS188)&lt;2,"",MAX($CR$10:CR187)+1)</f>
        <v>3</v>
      </c>
      <c r="CS188" s="155" t="str">
        <f>IF(LEN(CQ188)&lt;2,"",IF(COUNTIF('TKB-2'!$F$89:$IU$158,CQ188),CQ188,""))</f>
        <v>V.Hiệp</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f>IF(LEN(CK189)&lt;2,"",MAX($CJ$10:CJ188)+1)</f>
        <v>3</v>
      </c>
      <c r="CK189" s="155" t="str">
        <f>IF(LEN(CI189)&lt;2,"",IF(COUNTIF('TKB-2'!$F$3:$IU$72,CI189),CI189,""))</f>
        <v>V.Học</v>
      </c>
      <c r="CM189" s="155" t="str">
        <f t="shared" si="21"/>
        <v/>
      </c>
      <c r="CN189" s="147" t="e">
        <f t="shared" si="16"/>
        <v>#N/A</v>
      </c>
      <c r="CP189" s="237">
        <f t="shared" si="20"/>
        <v>180</v>
      </c>
      <c r="CQ189" s="155" t="str">
        <f>IF(ISNA(VLOOKUP($B$92,BP190:$BU$479,6,0)),"",VLOOKUP($B$92,BP190:$BU$479,6,0))</f>
        <v>V.Học</v>
      </c>
      <c r="CR189" s="155">
        <f>IF(LEN(CS189)&lt;2,"",MAX($CR$10:CR188)+1)</f>
        <v>4</v>
      </c>
      <c r="CS189" s="155" t="str">
        <f>IF(LEN(CQ189)&lt;2,"",IF(COUNTIF('TKB-2'!$F$89:$IU$158,CQ189),CQ189,""))</f>
        <v>V.Học</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f>IF(LEN(CK190)&lt;2,"",MAX($CJ$10:CJ189)+1)</f>
        <v>4</v>
      </c>
      <c r="CK190" s="155" t="str">
        <f>IF(LEN(CI190)&lt;2,"",IF(COUNTIF('TKB-2'!$F$3:$IU$72,CI190),CI190,""))</f>
        <v>Th.Hồng</v>
      </c>
      <c r="CM190" s="155" t="str">
        <f t="shared" si="21"/>
        <v/>
      </c>
      <c r="CN190" s="147" t="e">
        <f t="shared" si="16"/>
        <v>#N/A</v>
      </c>
      <c r="CP190" s="237">
        <f t="shared" si="20"/>
        <v>181</v>
      </c>
      <c r="CQ190" s="155" t="str">
        <f>IF(ISNA(VLOOKUP($B$92,BP191:$BU$479,6,0)),"",VLOOKUP($B$92,BP191:$BU$479,6,0))</f>
        <v>Th.Hồng</v>
      </c>
      <c r="CR190" s="155">
        <f>IF(LEN(CS190)&lt;2,"",MAX($CR$10:CR189)+1)</f>
        <v>5</v>
      </c>
      <c r="CS190" s="155" t="str">
        <f>IF(LEN(CQ190)&lt;2,"",IF(COUNTIF('TKB-2'!$F$89:$IU$158,CQ190),CQ190,""))</f>
        <v>Th.Hồng</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6</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f>IF(LEN(CS192)&lt;2,"",MAX($CR$10:CR191)+1)</f>
        <v>7</v>
      </c>
      <c r="CS192" s="155" t="str">
        <f>IF(LEN(CQ192)&lt;2,"",IF(COUNTIF('TKB-2'!$F$89:$IU$158,CQ192),CQ192,""))</f>
        <v>Th.Loan</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f>IF(LEN(CK193)&lt;2,"",MAX($CJ$10:CJ192)+1)</f>
        <v>6</v>
      </c>
      <c r="CK193" s="155" t="str">
        <f>IF(LEN(CI193)&lt;2,"",IF(COUNTIF('TKB-2'!$F$3:$IU$72,CI193),CI193,""))</f>
        <v>V.Minh</v>
      </c>
      <c r="CM193" s="155" t="str">
        <f t="shared" si="21"/>
        <v/>
      </c>
      <c r="CN193" s="147" t="e">
        <f t="shared" si="16"/>
        <v>#N/A</v>
      </c>
      <c r="CP193" s="237">
        <f t="shared" si="20"/>
        <v>184</v>
      </c>
      <c r="CQ193" s="155" t="str">
        <f>IF(ISNA(VLOOKUP($B$92,BP194:$BU$479,6,0)),"",VLOOKUP($B$92,BP194:$BU$479,6,0))</f>
        <v>V.Minh</v>
      </c>
      <c r="CR193" s="155">
        <f>IF(LEN(CS193)&lt;2,"",MAX($CR$10:CR192)+1)</f>
        <v>8</v>
      </c>
      <c r="CS193" s="155" t="str">
        <f>IF(LEN(CQ193)&lt;2,"",IF(COUNTIF('TKB-2'!$F$89:$IU$158,CQ193),CQ193,""))</f>
        <v>V.Minh</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7</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9</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T.Lê</v>
      </c>
      <c r="CR196" s="155">
        <f>IF(LEN(CS196)&lt;2,"",MAX($CR$10:CR195)+1)</f>
        <v>10</v>
      </c>
      <c r="CS196" s="155" t="str">
        <f>IF(LEN(CQ196)&lt;2,"",IF(COUNTIF('TKB-2'!$F$89:$IU$158,CQ196),CQ196,""))</f>
        <v>T.Lê</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f>IF(LEN(CK197)&lt;2,"",MAX($CJ$10:CJ196)+1)</f>
        <v>8</v>
      </c>
      <c r="CK197" s="155" t="str">
        <f>IF(LEN(CI197)&lt;2,"",IF(COUNTIF('TKB-2'!$F$3:$IU$72,CI197),CI197,""))</f>
        <v>M.Linh</v>
      </c>
      <c r="CM197" s="155" t="str">
        <f t="shared" si="21"/>
        <v/>
      </c>
      <c r="CN197" s="147" t="e">
        <f t="shared" si="16"/>
        <v>#N/A</v>
      </c>
      <c r="CP197" s="237">
        <f t="shared" si="20"/>
        <v>188</v>
      </c>
      <c r="CQ197" s="155" t="str">
        <f>IF(ISNA(VLOOKUP($B$92,BP198:$BU$479,6,0)),"",VLOOKUP($B$92,BP198:$BU$479,6,0))</f>
        <v>M.Linh</v>
      </c>
      <c r="CR197" s="155">
        <f>IF(LEN(CS197)&lt;2,"",MAX($CR$10:CR196)+1)</f>
        <v>11</v>
      </c>
      <c r="CS197" s="155" t="str">
        <f>IF(LEN(CQ197)&lt;2,"",IF(COUNTIF('TKB-2'!$F$89:$IU$158,CQ197),CQ197,""))</f>
        <v>M.Linh</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T.Thủy</v>
      </c>
      <c r="CR198" s="155">
        <f>IF(LEN(CS198)&lt;2,"",MAX($CR$10:CR197)+1)</f>
        <v>12</v>
      </c>
      <c r="CS198" s="155" t="str">
        <f>IF(LEN(CQ198)&lt;2,"",IF(COUNTIF('TKB-2'!$F$89:$IU$158,CQ198),CQ198,""))</f>
        <v>T.Thủy</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f>IF(LEN(CK199)&lt;2,"",MAX($CJ$10:CJ198)+1)</f>
        <v>9</v>
      </c>
      <c r="CK199" s="155" t="str">
        <f>IF(LEN(CI199)&lt;2,"",IF(COUNTIF('TKB-2'!$F$3:$IU$72,CI199),CI199,""))</f>
        <v>N.Tuân</v>
      </c>
      <c r="CM199" s="155" t="str">
        <f t="shared" si="21"/>
        <v/>
      </c>
      <c r="CN199" s="147" t="e">
        <f t="shared" si="16"/>
        <v>#N/A</v>
      </c>
      <c r="CP199" s="237">
        <f t="shared" si="20"/>
        <v>190</v>
      </c>
      <c r="CQ199" s="155" t="str">
        <f>IF(ISNA(VLOOKUP($B$92,BP200:$BU$479,6,0)),"",VLOOKUP($B$92,BP200:$BU$479,6,0))</f>
        <v>N.Tuân</v>
      </c>
      <c r="CR199" s="155">
        <f>IF(LEN(CS199)&lt;2,"",MAX($CR$10:CR198)+1)</f>
        <v>13</v>
      </c>
      <c r="CS199" s="155" t="str">
        <f>IF(LEN(CQ199)&lt;2,"",IF(COUNTIF('TKB-2'!$F$89:$IU$158,CQ199),CQ199,""))</f>
        <v>N.Tuân</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2021-12-28T04:03:28Z</dcterms:modified>
</cp:coreProperties>
</file>